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<sst xmlns="http://schemas.openxmlformats.org/spreadsheetml/2006/main" count="20" uniqueCount="11">
  <si>
    <t>x</t>
  </si>
  <si>
    <t>y</t>
  </si>
  <si>
    <t>Arbeitsaufträge:</t>
  </si>
  <si>
    <t>1. Stelle die untenstehende Wertetabelle in einem Koordinatensystem graphisch dar.</t>
  </si>
  <si>
    <t>3. Linearisiere die Wertetabelle dementsprechend.</t>
  </si>
  <si>
    <t>4. Stelle die linearisierte Wertetabelle in einem zweiten Koordinatensystem graphisch dar.</t>
  </si>
  <si>
    <t>5. Bestimme die Parameter der Regressionsgeraden der linearisierten Wertetabelle.</t>
  </si>
  <si>
    <t>6. Bestimme die Parameter des Funktionsterms aus Aufgabenteil 2.</t>
  </si>
  <si>
    <t>2. 'Errate' den allgemeinen Funktionsterm, der den Zusammenhang der Werte in der Wertetabelle beschreiben könnte.</t>
  </si>
  <si>
    <t>log10(y)</t>
  </si>
  <si>
    <t>log10(x)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</si>
</sst>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Lösung!$B$11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Lösung!$C$10:$L$10</c:f>
              <c:numCache/>
            </c:numRef>
          </c:xVal>
          <c:yVal>
            <c:numRef>
              <c:f>Lösung!$C$11:$L$11</c:f>
              <c:numCache/>
            </c:numRef>
          </c:yVal>
          <c:smooth val="0"/>
        </c:ser>
        <c:axId val="56306812"/>
        <c:axId val="36999261"/>
      </c:scatterChart>
      <c:valAx>
        <c:axId val="56306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99261"/>
        <c:crosses val="autoZero"/>
        <c:crossBetween val="midCat"/>
        <c:dispUnits/>
      </c:valAx>
      <c:valAx>
        <c:axId val="36999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068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0"/>
            </c:trendlineLbl>
          </c:trendline>
          <c:xVal>
            <c:numRef>
              <c:f>Lösung!$C$12:$L$12</c:f>
              <c:numCache/>
            </c:numRef>
          </c:xVal>
          <c:yVal>
            <c:numRef>
              <c:f>Lösung!$C$13:$L$13</c:f>
              <c:numCache/>
            </c:numRef>
          </c:yVal>
          <c:smooth val="0"/>
        </c:ser>
        <c:axId val="64557894"/>
        <c:axId val="44150135"/>
      </c:scatterChart>
      <c:valAx>
        <c:axId val="64557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log10(x)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50135"/>
        <c:crosses val="autoZero"/>
        <c:crossBetween val="midCat"/>
        <c:dispUnits/>
      </c:valAx>
      <c:valAx>
        <c:axId val="44150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log10(y)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578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11</xdr:col>
      <xdr:colOff>114300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381000" y="2266950"/>
        <a:ext cx="4295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14</xdr:row>
      <xdr:rowOff>0</xdr:rowOff>
    </xdr:from>
    <xdr:to>
      <xdr:col>18</xdr:col>
      <xdr:colOff>104775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4943475" y="2266950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tabSelected="1" workbookViewId="0" topLeftCell="A1">
      <selection activeCell="A1" sqref="A1"/>
    </sheetView>
  </sheetViews>
  <sheetFormatPr defaultColWidth="11.421875" defaultRowHeight="12.75"/>
  <cols>
    <col min="1" max="12" width="5.7109375" style="0" customWidth="1"/>
  </cols>
  <sheetData>
    <row r="2" ht="12.75">
      <c r="B2" s="1" t="s">
        <v>2</v>
      </c>
    </row>
    <row r="3" s="2" customFormat="1" ht="12.75">
      <c r="B3" s="2" t="s">
        <v>3</v>
      </c>
    </row>
    <row r="4" s="2" customFormat="1" ht="12.75">
      <c r="B4" s="2" t="s">
        <v>8</v>
      </c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2" ht="12.75">
      <c r="B10" t="s">
        <v>0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  <c r="K10">
        <v>9</v>
      </c>
      <c r="L10">
        <v>10</v>
      </c>
    </row>
    <row r="11" spans="2:12" ht="12.75">
      <c r="B11" t="s">
        <v>1</v>
      </c>
      <c r="C11">
        <f>7.5/C10^1.8</f>
        <v>7.5</v>
      </c>
      <c r="D11">
        <f aca="true" t="shared" si="0" ref="D11:L11">7.5/D10^1.8</f>
        <v>2.1538094156194405</v>
      </c>
      <c r="E11">
        <f t="shared" si="0"/>
        <v>1.0381091163462641</v>
      </c>
      <c r="F11">
        <f t="shared" si="0"/>
        <v>0.6185193331747942</v>
      </c>
      <c r="G11">
        <f t="shared" si="0"/>
        <v>0.41391889843836444</v>
      </c>
      <c r="H11">
        <f t="shared" si="0"/>
        <v>0.2981185585635948</v>
      </c>
      <c r="I11">
        <f t="shared" si="0"/>
        <v>0.22588364718283957</v>
      </c>
      <c r="J11">
        <f t="shared" si="0"/>
        <v>0.17762303513793734</v>
      </c>
      <c r="K11">
        <f t="shared" si="0"/>
        <v>0.14368940499216287</v>
      </c>
      <c r="L11">
        <f t="shared" si="0"/>
        <v>0.11886698943458343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1.28125" style="0" customWidth="1"/>
    <col min="3" max="12" width="5.7109375" style="0" customWidth="1"/>
  </cols>
  <sheetData>
    <row r="2" ht="12.75">
      <c r="B2" s="1" t="s">
        <v>2</v>
      </c>
    </row>
    <row r="3" spans="1:12" ht="12.75">
      <c r="A3" s="2"/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 t="s">
        <v>8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2" ht="12.75">
      <c r="B10" t="s">
        <v>0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  <c r="K10">
        <v>9</v>
      </c>
      <c r="L10">
        <v>10</v>
      </c>
    </row>
    <row r="11" spans="2:12" ht="12.75">
      <c r="B11" t="s">
        <v>1</v>
      </c>
      <c r="C11">
        <f>7.5/C10^1.8</f>
        <v>7.5</v>
      </c>
      <c r="D11">
        <f aca="true" t="shared" si="0" ref="D11:L11">7.5/D10^1.8</f>
        <v>2.1538094156194405</v>
      </c>
      <c r="E11">
        <f t="shared" si="0"/>
        <v>1.0381091163462641</v>
      </c>
      <c r="F11">
        <f t="shared" si="0"/>
        <v>0.6185193331747942</v>
      </c>
      <c r="G11">
        <f t="shared" si="0"/>
        <v>0.41391889843836444</v>
      </c>
      <c r="H11">
        <f t="shared" si="0"/>
        <v>0.2981185585635948</v>
      </c>
      <c r="I11">
        <f t="shared" si="0"/>
        <v>0.22588364718283957</v>
      </c>
      <c r="J11">
        <f t="shared" si="0"/>
        <v>0.17762303513793734</v>
      </c>
      <c r="K11">
        <f t="shared" si="0"/>
        <v>0.14368940499216287</v>
      </c>
      <c r="L11">
        <f t="shared" si="0"/>
        <v>0.11886698943458343</v>
      </c>
    </row>
    <row r="12" spans="2:12" ht="12.75">
      <c r="B12" t="s">
        <v>10</v>
      </c>
      <c r="C12">
        <f aca="true" t="shared" si="1" ref="C12:L12">LOG(C10)</f>
        <v>0</v>
      </c>
      <c r="D12">
        <f t="shared" si="1"/>
        <v>0.3010299956639812</v>
      </c>
      <c r="E12">
        <f t="shared" si="1"/>
        <v>0.47712125471966244</v>
      </c>
      <c r="F12">
        <f t="shared" si="1"/>
        <v>0.6020599913279624</v>
      </c>
      <c r="G12">
        <f t="shared" si="1"/>
        <v>0.6989700043360189</v>
      </c>
      <c r="H12">
        <f t="shared" si="1"/>
        <v>0.7781512503836436</v>
      </c>
      <c r="I12">
        <f t="shared" si="1"/>
        <v>0.8450980400142568</v>
      </c>
      <c r="J12">
        <f t="shared" si="1"/>
        <v>0.9030899869919435</v>
      </c>
      <c r="K12">
        <f t="shared" si="1"/>
        <v>0.9542425094393249</v>
      </c>
      <c r="L12">
        <f t="shared" si="1"/>
        <v>1</v>
      </c>
    </row>
    <row r="13" spans="2:12" ht="12.75">
      <c r="B13" t="s">
        <v>9</v>
      </c>
      <c r="C13">
        <f aca="true" t="shared" si="2" ref="C13:L13">LOG(C11)</f>
        <v>0.8750612633917001</v>
      </c>
      <c r="D13">
        <f t="shared" si="2"/>
        <v>0.33320727119653387</v>
      </c>
      <c r="E13">
        <f t="shared" si="2"/>
        <v>0.01624300489630753</v>
      </c>
      <c r="F13">
        <f t="shared" si="2"/>
        <v>-0.2086467209986322</v>
      </c>
      <c r="G13">
        <f t="shared" si="2"/>
        <v>-0.38308474441313384</v>
      </c>
      <c r="H13">
        <f t="shared" si="2"/>
        <v>-0.5256109872988586</v>
      </c>
      <c r="I13">
        <f t="shared" si="2"/>
        <v>-0.6461152086339623</v>
      </c>
      <c r="J13">
        <f t="shared" si="2"/>
        <v>-0.7505007131937983</v>
      </c>
      <c r="K13">
        <f t="shared" si="2"/>
        <v>-0.8425752535990849</v>
      </c>
      <c r="L13">
        <f t="shared" si="2"/>
        <v>-0.9249387366083003</v>
      </c>
    </row>
  </sheetData>
  <printOptions/>
  <pageMargins left="0.75" right="0.75" top="1" bottom="1" header="0.4921259845" footer="0.4921259845"/>
  <pageSetup orientation="portrait" paperSize="9" r:id="rId7"/>
  <drawing r:id="rId6"/>
  <legacyDrawing r:id="rId5"/>
  <oleObjects>
    <oleObject progId="Equation.3" shapeId="508552" r:id="rId1"/>
    <oleObject progId="Equation.3" shapeId="509096" r:id="rId2"/>
    <oleObject progId="Equation.3" shapeId="536481" r:id="rId3"/>
    <oleObject progId="Equation.3" shapeId="53693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2004-03-01T21:25:09Z</dcterms:created>
  <dcterms:modified xsi:type="dcterms:W3CDTF">2004-03-02T16:05:20Z</dcterms:modified>
  <cp:category/>
  <cp:version/>
  <cp:contentType/>
  <cp:contentStatus/>
</cp:coreProperties>
</file>