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Tabelle1" sheetId="1" r:id="rId1"/>
    <sheet name="Tabelle2" sheetId="2" r:id="rId2"/>
  </sheets>
  <definedNames>
    <definedName name="AbsoluteH">'Tabelle1'!$I$16:$I$21</definedName>
    <definedName name="Erhebungsumfang">'Tabelle1'!$E$13</definedName>
    <definedName name="Merkmalsausprägungen">'Tabelle1'!$B$16:$B$21</definedName>
    <definedName name="RelativeH">'Tabelle1'!$O$16:$O$21</definedName>
    <definedName name="Urliste">'Tabelle1'!$E$16:$E$35</definedName>
  </definedNames>
  <calcPr fullCalcOnLoad="1"/>
</workbook>
</file>

<file path=xl/sharedStrings.xml><?xml version="1.0" encoding="utf-8"?>
<sst xmlns="http://schemas.openxmlformats.org/spreadsheetml/2006/main" count="29" uniqueCount="22">
  <si>
    <t>Grundgesamtheit</t>
  </si>
  <si>
    <t>Merkmalsträger</t>
  </si>
  <si>
    <t>Merkmal</t>
  </si>
  <si>
    <t>Anzahl Merkmalsausprägungen</t>
  </si>
  <si>
    <t>Summe der Absoluten H.</t>
  </si>
  <si>
    <t>Summe der Relativen H.</t>
  </si>
  <si>
    <t>Alle am 2.11.2005 anwesenden Schülerinnen und Schüler des 11m5 des LMG Leverkusen</t>
  </si>
  <si>
    <t>Eine anwesende Schülerin bzw. ein anwesender Schüler ...</t>
  </si>
  <si>
    <t>EXCEL-Kenntnisse</t>
  </si>
  <si>
    <t>Messwerte xi</t>
  </si>
  <si>
    <t>Erhebungsumfang n</t>
  </si>
  <si>
    <t>Absolute Häufigkeiten H(ai)</t>
  </si>
  <si>
    <t>Relative Häufigkeiten h(ai)</t>
  </si>
  <si>
    <t>Merkmalsausprägungen ai</t>
  </si>
  <si>
    <t>Median</t>
  </si>
  <si>
    <t>Arithmetisches Mittel</t>
  </si>
  <si>
    <t>Arithmetisches</t>
  </si>
  <si>
    <t>Mittel</t>
  </si>
  <si>
    <t>Aabs</t>
  </si>
  <si>
    <t>V</t>
  </si>
  <si>
    <t>s</t>
  </si>
  <si>
    <t>Datenauswertung zu den EXCEL-Kenntnissen 11m5 am 2.11.2005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</si>
</sst>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Absolute Häufigkeiten der EXCEL-Kenntnisse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Tabelle1!$B$16:$B$21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Tabelle1!$I$16:$I$21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axId val="23329423"/>
        <c:axId val="8638216"/>
      </c:barChart>
      <c:catAx>
        <c:axId val="2332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Kenntnis als Note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Häufigkeiten der EXCEL-Kenntnisse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Tabelle1!$B$16:$B$21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Tabelle1!$O$16:$O$21</c:f>
              <c:numCache>
                <c:ptCount val="6"/>
                <c:pt idx="0">
                  <c:v>0.1</c:v>
                </c:pt>
                <c:pt idx="1">
                  <c:v>0.25</c:v>
                </c:pt>
                <c:pt idx="2">
                  <c:v>0.15</c:v>
                </c:pt>
                <c:pt idx="3">
                  <c:v>0.2</c:v>
                </c:pt>
                <c:pt idx="4">
                  <c:v>0.05</c:v>
                </c:pt>
                <c:pt idx="5">
                  <c:v>0.25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7.wmf" /><Relationship Id="rId7" Type="http://schemas.openxmlformats.org/officeDocument/2006/relationships/image" Target="../media/image6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104775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762000" y="1619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7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62000" y="323850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4">
      <selection activeCell="I16" sqref="I16:I21"/>
    </sheetView>
  </sheetViews>
  <sheetFormatPr defaultColWidth="11.421875" defaultRowHeight="12.75"/>
  <cols>
    <col min="1" max="1" width="3.421875" style="0" customWidth="1"/>
    <col min="2" max="2" width="17.57421875" style="0" customWidth="1"/>
    <col min="3" max="3" width="14.00390625" style="0" customWidth="1"/>
    <col min="4" max="4" width="2.57421875" style="0" customWidth="1"/>
    <col min="5" max="5" width="13.7109375" style="0" customWidth="1"/>
    <col min="6" max="6" width="9.140625" style="0" customWidth="1"/>
    <col min="7" max="7" width="9.8515625" style="0" customWidth="1"/>
    <col min="8" max="8" width="5.7109375" style="0" customWidth="1"/>
    <col min="10" max="10" width="15.00390625" style="0" customWidth="1"/>
    <col min="11" max="11" width="10.140625" style="0" customWidth="1"/>
    <col min="12" max="12" width="14.8515625" style="0" customWidth="1"/>
    <col min="13" max="13" width="16.00390625" style="0" customWidth="1"/>
    <col min="14" max="14" width="4.28125" style="0" customWidth="1"/>
    <col min="16" max="16" width="13.57421875" style="0" customWidth="1"/>
    <col min="17" max="17" width="9.421875" style="0" customWidth="1"/>
    <col min="18" max="18" width="14.57421875" style="0" customWidth="1"/>
    <col min="19" max="19" width="15.00390625" style="0" customWidth="1"/>
  </cols>
  <sheetData>
    <row r="1" ht="12.75">
      <c r="A1" s="1" t="s">
        <v>21</v>
      </c>
    </row>
    <row r="2" ht="12.75">
      <c r="A2" s="1"/>
    </row>
    <row r="3" spans="1:3" ht="12.75">
      <c r="A3" s="1"/>
      <c r="B3" s="1" t="s">
        <v>0</v>
      </c>
      <c r="C3" t="s">
        <v>6</v>
      </c>
    </row>
    <row r="4" ht="12.75">
      <c r="A4" s="1"/>
    </row>
    <row r="5" ht="12.75">
      <c r="A5" s="1"/>
    </row>
    <row r="6" spans="1:3" ht="12.75">
      <c r="A6" s="1"/>
      <c r="B6" s="1" t="s">
        <v>1</v>
      </c>
      <c r="C6" t="s">
        <v>7</v>
      </c>
    </row>
    <row r="7" spans="1:2" ht="12.75">
      <c r="A7" s="1"/>
      <c r="B7" s="2"/>
    </row>
    <row r="9" spans="2:3" ht="12.75">
      <c r="B9" s="1" t="s">
        <v>2</v>
      </c>
      <c r="C9" t="s">
        <v>8</v>
      </c>
    </row>
    <row r="12" spans="2:15" ht="12.75">
      <c r="B12" s="1" t="s">
        <v>3</v>
      </c>
      <c r="E12" s="1" t="s">
        <v>10</v>
      </c>
      <c r="I12" s="1" t="s">
        <v>4</v>
      </c>
      <c r="O12" s="1" t="s">
        <v>5</v>
      </c>
    </row>
    <row r="13" spans="2:15" ht="12.75">
      <c r="B13" s="9">
        <f>COUNT(Merkmalsausprägungen)</f>
        <v>6</v>
      </c>
      <c r="E13" s="9">
        <f>COUNT(Urliste)</f>
        <v>20</v>
      </c>
      <c r="I13" s="9">
        <f>SUM(AbsoluteH)</f>
        <v>20</v>
      </c>
      <c r="O13" s="10">
        <f>SUM(RelativeH)</f>
        <v>1</v>
      </c>
    </row>
    <row r="15" spans="2:15" ht="12.75">
      <c r="B15" s="1" t="s">
        <v>13</v>
      </c>
      <c r="E15" s="1" t="s">
        <v>9</v>
      </c>
      <c r="I15" s="1" t="s">
        <v>11</v>
      </c>
      <c r="O15" s="1" t="s">
        <v>12</v>
      </c>
    </row>
    <row r="16" spans="2:17" ht="12.75">
      <c r="B16" s="9">
        <v>1</v>
      </c>
      <c r="C16" s="3"/>
      <c r="E16" s="8">
        <v>4</v>
      </c>
      <c r="F16" s="5"/>
      <c r="I16" s="9">
        <f aca="true" t="shared" si="0" ref="I16:I21">COUNTIF(Urliste,B16)</f>
        <v>2</v>
      </c>
      <c r="O16" s="10">
        <f aca="true" t="shared" si="1" ref="O16:O21">I16/Erhebungsumfang</f>
        <v>0.1</v>
      </c>
      <c r="P16" s="4"/>
      <c r="Q16" s="4"/>
    </row>
    <row r="17" spans="2:17" ht="12.75">
      <c r="B17" s="9">
        <v>2</v>
      </c>
      <c r="C17" s="3"/>
      <c r="E17" s="8">
        <v>6</v>
      </c>
      <c r="F17" s="5"/>
      <c r="I17" s="9">
        <f t="shared" si="0"/>
        <v>5</v>
      </c>
      <c r="O17" s="10">
        <f t="shared" si="1"/>
        <v>0.25</v>
      </c>
      <c r="P17" s="4"/>
      <c r="Q17" s="4"/>
    </row>
    <row r="18" spans="2:17" ht="12.75">
      <c r="B18" s="9">
        <v>3</v>
      </c>
      <c r="C18" s="3"/>
      <c r="E18" s="8">
        <v>4</v>
      </c>
      <c r="F18" s="5"/>
      <c r="I18" s="9">
        <f t="shared" si="0"/>
        <v>3</v>
      </c>
      <c r="O18" s="10">
        <f t="shared" si="1"/>
        <v>0.15</v>
      </c>
      <c r="P18" s="4"/>
      <c r="Q18" s="4"/>
    </row>
    <row r="19" spans="2:17" ht="12.75">
      <c r="B19" s="9">
        <v>4</v>
      </c>
      <c r="C19" s="3"/>
      <c r="E19" s="8">
        <v>6</v>
      </c>
      <c r="F19" s="5"/>
      <c r="I19" s="9">
        <f t="shared" si="0"/>
        <v>4</v>
      </c>
      <c r="O19" s="10">
        <f t="shared" si="1"/>
        <v>0.2</v>
      </c>
      <c r="P19" s="4"/>
      <c r="Q19" s="4"/>
    </row>
    <row r="20" spans="2:17" ht="12.75">
      <c r="B20" s="9">
        <v>5</v>
      </c>
      <c r="C20" s="3"/>
      <c r="E20" s="8">
        <v>5</v>
      </c>
      <c r="F20" s="5"/>
      <c r="I20" s="9">
        <f t="shared" si="0"/>
        <v>1</v>
      </c>
      <c r="O20" s="10">
        <f t="shared" si="1"/>
        <v>0.05</v>
      </c>
      <c r="P20" s="4"/>
      <c r="Q20" s="4"/>
    </row>
    <row r="21" spans="2:17" ht="12.75">
      <c r="B21" s="9">
        <v>6</v>
      </c>
      <c r="C21" s="3"/>
      <c r="E21" s="8">
        <v>4</v>
      </c>
      <c r="F21" s="5"/>
      <c r="I21" s="9">
        <f t="shared" si="0"/>
        <v>5</v>
      </c>
      <c r="O21" s="10">
        <f t="shared" si="1"/>
        <v>0.25</v>
      </c>
      <c r="P21" s="4"/>
      <c r="Q21" s="4"/>
    </row>
    <row r="22" spans="3:17" ht="12.75">
      <c r="C22" s="3"/>
      <c r="E22" s="8">
        <v>6</v>
      </c>
      <c r="F22" s="5"/>
      <c r="O22" s="4"/>
      <c r="P22" s="4"/>
      <c r="Q22" s="4"/>
    </row>
    <row r="23" spans="3:18" ht="12.75">
      <c r="C23" s="3"/>
      <c r="E23" s="8">
        <v>1</v>
      </c>
      <c r="F23" s="5"/>
      <c r="L23" s="1" t="s">
        <v>18</v>
      </c>
      <c r="O23" s="4"/>
      <c r="P23" s="4"/>
      <c r="R23" s="1" t="s">
        <v>18</v>
      </c>
    </row>
    <row r="24" spans="3:17" ht="12.75">
      <c r="C24" s="3"/>
      <c r="E24" s="8">
        <v>6</v>
      </c>
      <c r="F24" s="5"/>
      <c r="O24" s="4"/>
      <c r="P24" s="4"/>
      <c r="Q24" s="4"/>
    </row>
    <row r="25" spans="3:17" ht="12.75">
      <c r="C25" s="3"/>
      <c r="E25" s="8">
        <v>2</v>
      </c>
      <c r="F25" s="5"/>
      <c r="O25" s="4"/>
      <c r="P25" s="4"/>
      <c r="Q25" s="4"/>
    </row>
    <row r="26" spans="3:19" ht="12.75">
      <c r="C26" s="3"/>
      <c r="E26" s="8">
        <v>2</v>
      </c>
      <c r="F26" s="5"/>
      <c r="J26" s="1" t="s">
        <v>15</v>
      </c>
      <c r="M26" s="1" t="s">
        <v>19</v>
      </c>
      <c r="O26" s="4"/>
      <c r="P26" s="1" t="s">
        <v>15</v>
      </c>
      <c r="Q26" s="4"/>
      <c r="S26" s="1" t="s">
        <v>19</v>
      </c>
    </row>
    <row r="27" spans="3:19" ht="12.75">
      <c r="C27" s="3"/>
      <c r="E27" s="8">
        <v>6</v>
      </c>
      <c r="F27" s="5"/>
      <c r="M27" s="1"/>
      <c r="O27" s="4"/>
      <c r="P27" s="4"/>
      <c r="Q27" s="4"/>
      <c r="S27" s="1"/>
    </row>
    <row r="28" spans="3:19" ht="12.75">
      <c r="C28" s="3"/>
      <c r="E28" s="8">
        <v>2</v>
      </c>
      <c r="F28" s="5"/>
      <c r="M28" s="1"/>
      <c r="P28" s="4"/>
      <c r="Q28" s="4"/>
      <c r="S28" s="1"/>
    </row>
    <row r="29" spans="3:19" ht="12.75">
      <c r="C29" s="3"/>
      <c r="E29" s="8">
        <v>4</v>
      </c>
      <c r="F29" s="5"/>
      <c r="M29" s="1" t="s">
        <v>20</v>
      </c>
      <c r="P29" s="4"/>
      <c r="Q29" s="4"/>
      <c r="S29" s="1" t="s">
        <v>20</v>
      </c>
    </row>
    <row r="30" spans="2:17" ht="12.75">
      <c r="B30" s="1"/>
      <c r="C30" s="3"/>
      <c r="E30" s="8">
        <v>2</v>
      </c>
      <c r="F30" s="5"/>
      <c r="P30" s="4"/>
      <c r="Q30" s="4"/>
    </row>
    <row r="31" spans="3:17" ht="12.75">
      <c r="C31" s="3"/>
      <c r="E31" s="8">
        <v>3</v>
      </c>
      <c r="F31" s="5"/>
      <c r="P31" s="4"/>
      <c r="Q31" s="4"/>
    </row>
    <row r="32" spans="3:17" ht="12.75">
      <c r="C32" s="3"/>
      <c r="E32" s="8">
        <v>2</v>
      </c>
      <c r="F32" s="5"/>
      <c r="P32" s="4"/>
      <c r="Q32" s="4"/>
    </row>
    <row r="33" spans="3:17" ht="12.75">
      <c r="C33" s="3"/>
      <c r="E33" s="8">
        <v>3</v>
      </c>
      <c r="F33" s="5"/>
      <c r="P33" s="4"/>
      <c r="Q33" s="4"/>
    </row>
    <row r="34" spans="3:17" ht="12.75">
      <c r="C34" s="3"/>
      <c r="E34" s="8">
        <v>3</v>
      </c>
      <c r="F34" s="5"/>
      <c r="P34" s="4"/>
      <c r="Q34" s="4"/>
    </row>
    <row r="35" spans="3:17" ht="12.75">
      <c r="C35" s="3"/>
      <c r="E35" s="8">
        <v>1</v>
      </c>
      <c r="F35" s="5"/>
      <c r="P35" s="4"/>
      <c r="Q35" s="4"/>
    </row>
    <row r="36" spans="3:17" ht="12.75">
      <c r="C36" s="3"/>
      <c r="E36" s="5"/>
      <c r="F36" s="5"/>
      <c r="P36" s="4"/>
      <c r="Q36" s="4"/>
    </row>
    <row r="37" spans="3:17" ht="12.75">
      <c r="C37" s="3"/>
      <c r="E37" s="11" t="s">
        <v>14</v>
      </c>
      <c r="F37" s="11" t="s">
        <v>18</v>
      </c>
      <c r="P37" s="4"/>
      <c r="Q37" s="4"/>
    </row>
    <row r="38" spans="3:17" ht="12.75">
      <c r="C38" s="3"/>
      <c r="F38" s="5"/>
      <c r="P38" s="4"/>
      <c r="Q38" s="4"/>
    </row>
    <row r="39" spans="3:17" ht="12.75">
      <c r="C39" s="3"/>
      <c r="E39" s="5"/>
      <c r="F39" s="5"/>
      <c r="P39" s="4"/>
      <c r="Q39" s="4"/>
    </row>
    <row r="40" spans="3:17" ht="12.75">
      <c r="C40" s="3"/>
      <c r="E40" s="5"/>
      <c r="F40" s="5"/>
      <c r="P40" s="4"/>
      <c r="Q40" s="4"/>
    </row>
    <row r="41" spans="3:17" ht="12.75">
      <c r="C41" s="3"/>
      <c r="E41" s="11" t="s">
        <v>16</v>
      </c>
      <c r="F41" s="5"/>
      <c r="P41" s="4"/>
      <c r="Q41" s="4"/>
    </row>
    <row r="42" spans="3:17" ht="12.75">
      <c r="C42" s="3"/>
      <c r="E42" s="11" t="s">
        <v>17</v>
      </c>
      <c r="F42" s="5"/>
      <c r="G42" s="1" t="s">
        <v>19</v>
      </c>
      <c r="P42" s="4"/>
      <c r="Q42" s="4"/>
    </row>
    <row r="43" spans="3:17" ht="12.75">
      <c r="C43" s="3"/>
      <c r="F43" s="5"/>
      <c r="P43" s="4"/>
      <c r="Q43" s="4"/>
    </row>
    <row r="44" spans="3:17" ht="12.75">
      <c r="C44" s="3"/>
      <c r="E44" s="5"/>
      <c r="F44" s="5"/>
      <c r="P44" s="4"/>
      <c r="Q44" s="4"/>
    </row>
    <row r="45" spans="3:17" ht="12.75">
      <c r="C45" s="3"/>
      <c r="E45" s="5"/>
      <c r="F45" s="5"/>
      <c r="G45" s="1" t="s">
        <v>20</v>
      </c>
      <c r="P45" s="4"/>
      <c r="Q45" s="4"/>
    </row>
    <row r="46" spans="3:17" ht="12.75">
      <c r="C46" s="3"/>
      <c r="E46" s="5"/>
      <c r="F46" s="5"/>
      <c r="P46" s="4"/>
      <c r="Q46" s="4"/>
    </row>
    <row r="47" spans="3:17" ht="12.75">
      <c r="C47" s="3"/>
      <c r="E47" s="5"/>
      <c r="F47" s="5"/>
      <c r="P47" s="4"/>
      <c r="Q47" s="4"/>
    </row>
    <row r="48" spans="3:17" ht="12.75">
      <c r="C48" s="3"/>
      <c r="E48" s="5"/>
      <c r="F48" s="5"/>
      <c r="P48" s="4"/>
      <c r="Q48" s="4"/>
    </row>
    <row r="49" spans="3:17" ht="12.75">
      <c r="C49" s="3"/>
      <c r="E49" s="5"/>
      <c r="F49" s="5"/>
      <c r="P49" s="4"/>
      <c r="Q49" s="4"/>
    </row>
    <row r="50" spans="3:17" ht="12.75">
      <c r="C50" s="3"/>
      <c r="E50" s="5"/>
      <c r="F50" s="5"/>
      <c r="P50" s="4"/>
      <c r="Q50" s="4"/>
    </row>
    <row r="51" spans="3:17" ht="12.75">
      <c r="C51" s="3"/>
      <c r="E51" s="5"/>
      <c r="F51" s="5"/>
      <c r="P51" s="4"/>
      <c r="Q51" s="4"/>
    </row>
    <row r="52" spans="3:17" ht="12.75">
      <c r="C52" s="3"/>
      <c r="E52" s="5"/>
      <c r="F52" s="5"/>
      <c r="P52" s="4"/>
      <c r="Q52" s="4"/>
    </row>
    <row r="53" spans="3:17" ht="12.75">
      <c r="C53" s="3"/>
      <c r="E53" s="5"/>
      <c r="F53" s="5"/>
      <c r="P53" s="4"/>
      <c r="Q53" s="4"/>
    </row>
    <row r="54" spans="3:17" ht="12.75">
      <c r="C54" s="3"/>
      <c r="E54" s="5"/>
      <c r="F54" s="5"/>
      <c r="P54" s="4"/>
      <c r="Q54" s="4"/>
    </row>
    <row r="55" spans="3:17" ht="12.75">
      <c r="C55" s="3"/>
      <c r="E55" s="5"/>
      <c r="F55" s="5"/>
      <c r="P55" s="4"/>
      <c r="Q55" s="4"/>
    </row>
    <row r="56" spans="3:17" ht="12.75">
      <c r="C56" s="3"/>
      <c r="E56" s="5"/>
      <c r="F56" s="5"/>
      <c r="P56" s="4"/>
      <c r="Q56" s="4"/>
    </row>
    <row r="57" spans="3:17" ht="12.75">
      <c r="C57" s="3"/>
      <c r="E57" s="5"/>
      <c r="F57" s="5"/>
      <c r="P57" s="4"/>
      <c r="Q57" s="4"/>
    </row>
    <row r="58" spans="3:17" ht="12.75">
      <c r="C58" s="3"/>
      <c r="E58" s="5"/>
      <c r="F58" s="5"/>
      <c r="P58" s="4"/>
      <c r="Q58" s="4"/>
    </row>
    <row r="59" spans="3:17" ht="12.75">
      <c r="C59" s="3"/>
      <c r="E59" s="5"/>
      <c r="F59" s="5"/>
      <c r="P59" s="4"/>
      <c r="Q59" s="4"/>
    </row>
    <row r="60" spans="3:17" ht="12.75">
      <c r="C60" s="3"/>
      <c r="E60" s="5"/>
      <c r="F60" s="5"/>
      <c r="P60" s="4"/>
      <c r="Q60" s="4"/>
    </row>
    <row r="61" spans="3:17" ht="12.75">
      <c r="C61" s="3"/>
      <c r="E61" s="5"/>
      <c r="F61" s="5"/>
      <c r="P61" s="4"/>
      <c r="Q61" s="4"/>
    </row>
    <row r="62" spans="3:17" ht="12.75">
      <c r="C62" s="3"/>
      <c r="E62" s="5"/>
      <c r="F62" s="5"/>
      <c r="P62" s="4"/>
      <c r="Q62" s="4"/>
    </row>
    <row r="63" spans="3:17" ht="12.75">
      <c r="C63" s="3"/>
      <c r="E63" s="5"/>
      <c r="F63" s="5"/>
      <c r="P63" s="4"/>
      <c r="Q63" s="4"/>
    </row>
    <row r="64" spans="3:17" ht="12.75">
      <c r="C64" s="3"/>
      <c r="E64" s="5"/>
      <c r="F64" s="5"/>
      <c r="P64" s="4"/>
      <c r="Q64" s="4"/>
    </row>
    <row r="65" spans="3:17" ht="12.75">
      <c r="C65" s="3"/>
      <c r="E65" s="5"/>
      <c r="F65" s="5"/>
      <c r="P65" s="4"/>
      <c r="Q65" s="4"/>
    </row>
    <row r="66" spans="3:17" ht="12.75">
      <c r="C66" s="3"/>
      <c r="E66" s="5"/>
      <c r="F66" s="5"/>
      <c r="P66" s="4"/>
      <c r="Q66" s="4"/>
    </row>
    <row r="67" spans="3:17" ht="12.75">
      <c r="C67" s="3"/>
      <c r="E67" s="5"/>
      <c r="F67" s="5"/>
      <c r="P67" s="4"/>
      <c r="Q67" s="4"/>
    </row>
    <row r="68" spans="3:17" ht="12.75">
      <c r="C68" s="3"/>
      <c r="E68" s="5"/>
      <c r="F68" s="5"/>
      <c r="P68" s="4"/>
      <c r="Q68" s="4"/>
    </row>
    <row r="69" spans="3:17" ht="12.75">
      <c r="C69" s="3"/>
      <c r="E69" s="5"/>
      <c r="F69" s="5"/>
      <c r="P69" s="4"/>
      <c r="Q69" s="4"/>
    </row>
    <row r="70" spans="5:6" ht="12.75">
      <c r="E70" s="5"/>
      <c r="F70" s="5"/>
    </row>
    <row r="71" spans="5:6" ht="12.75">
      <c r="E71" s="5"/>
      <c r="F71" s="5"/>
    </row>
    <row r="72" spans="5:6" ht="12.75">
      <c r="E72" s="5"/>
      <c r="F72" s="5"/>
    </row>
    <row r="73" spans="5:6" ht="12.75">
      <c r="E73" s="5"/>
      <c r="F73" s="5"/>
    </row>
    <row r="74" spans="5:6" ht="12.75">
      <c r="E74" s="5"/>
      <c r="F74" s="5"/>
    </row>
    <row r="75" spans="5:6" ht="12.75">
      <c r="E75" s="5"/>
      <c r="F75" s="5"/>
    </row>
    <row r="76" spans="5:6" ht="12.75">
      <c r="E76" s="5"/>
      <c r="F76" s="5"/>
    </row>
    <row r="77" spans="5:6" ht="12.75">
      <c r="E77" s="5"/>
      <c r="F77" s="5"/>
    </row>
    <row r="78" spans="5:6" ht="12.75">
      <c r="E78" s="5"/>
      <c r="F78" s="5"/>
    </row>
    <row r="79" spans="5:6" ht="12.75">
      <c r="E79" s="5"/>
      <c r="F79" s="5"/>
    </row>
    <row r="80" spans="5:6" ht="12.75">
      <c r="E80" s="5"/>
      <c r="F80" s="5"/>
    </row>
    <row r="81" spans="5:6" ht="12.75">
      <c r="E81" s="5"/>
      <c r="F81" s="5"/>
    </row>
    <row r="82" spans="5:6" ht="12.75">
      <c r="E82" s="5"/>
      <c r="F82" s="5"/>
    </row>
    <row r="83" spans="5:6" ht="12.75">
      <c r="E83" s="5"/>
      <c r="F83" s="5"/>
    </row>
    <row r="84" spans="5:6" ht="12.75">
      <c r="E84" s="5"/>
      <c r="F84" s="5"/>
    </row>
    <row r="85" spans="5:6" ht="12.75">
      <c r="E85" s="5"/>
      <c r="F85" s="5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7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6"/>
      <c r="F108" s="6"/>
    </row>
    <row r="109" spans="5:6" ht="12.75">
      <c r="E109" s="5"/>
      <c r="F109" s="5"/>
    </row>
    <row r="110" spans="5:6" ht="12.75">
      <c r="E110" s="5"/>
      <c r="F110" s="5"/>
    </row>
    <row r="111" spans="5:6" ht="12.75">
      <c r="E111" s="5"/>
      <c r="F111" s="5"/>
    </row>
    <row r="112" spans="5:6" ht="12.75">
      <c r="E112" s="5"/>
      <c r="F112" s="5"/>
    </row>
    <row r="113" spans="5:6" ht="12.75">
      <c r="E113" s="5"/>
      <c r="F113" s="5"/>
    </row>
    <row r="114" spans="5:6" ht="12.75">
      <c r="E114" s="5"/>
      <c r="F114" s="5"/>
    </row>
    <row r="115" spans="5:6" ht="12.75">
      <c r="E115" s="5"/>
      <c r="F115" s="5"/>
    </row>
    <row r="116" spans="5:6" ht="12.75">
      <c r="E116" s="5"/>
      <c r="F116" s="5"/>
    </row>
    <row r="117" spans="5:6" ht="12.75">
      <c r="E117" s="5"/>
      <c r="F117" s="5"/>
    </row>
    <row r="118" spans="5:6" ht="12.75">
      <c r="E118" s="5"/>
      <c r="F118" s="5"/>
    </row>
    <row r="119" spans="5:6" ht="12.75">
      <c r="E119" s="5"/>
      <c r="F119" s="5"/>
    </row>
    <row r="120" spans="5:6" ht="12.75">
      <c r="E120" s="5"/>
      <c r="F120" s="5"/>
    </row>
    <row r="121" spans="5:6" ht="12.75">
      <c r="E121" s="5"/>
      <c r="F121" s="5"/>
    </row>
    <row r="122" spans="5:6" ht="12.75">
      <c r="E122" s="5"/>
      <c r="F122" s="5"/>
    </row>
    <row r="123" spans="5:6" ht="12.75">
      <c r="E123" s="5"/>
      <c r="F123" s="5"/>
    </row>
    <row r="124" spans="5:6" ht="12.75">
      <c r="E124" s="5"/>
      <c r="F124" s="5"/>
    </row>
    <row r="125" spans="5:6" ht="12.75">
      <c r="E125" s="5"/>
      <c r="F125" s="5"/>
    </row>
    <row r="126" spans="5:6" ht="12.75">
      <c r="E126" s="5"/>
      <c r="F126" s="5"/>
    </row>
    <row r="127" spans="5:6" ht="12.75">
      <c r="E127" s="5"/>
      <c r="F127" s="5"/>
    </row>
    <row r="128" spans="5:6" ht="12.75">
      <c r="E128" s="5"/>
      <c r="F128" s="5"/>
    </row>
    <row r="129" spans="5:6" ht="12.75">
      <c r="E129" s="5"/>
      <c r="F129" s="5"/>
    </row>
    <row r="130" spans="5:6" ht="12.75">
      <c r="E130" s="5"/>
      <c r="F130" s="5"/>
    </row>
    <row r="131" spans="5:6" ht="12.75">
      <c r="E131" s="5"/>
      <c r="F131" s="5"/>
    </row>
  </sheetData>
  <printOptions/>
  <pageMargins left="0.75" right="0.75" top="1" bottom="1" header="0.4921259845" footer="0.4921259845"/>
  <pageSetup orientation="portrait" paperSize="9" r:id="rId14"/>
  <legacyDrawing r:id="rId13"/>
  <oleObjects>
    <oleObject progId="Equation.3" shapeId="740688" r:id="rId1"/>
    <oleObject progId="Equation.3" shapeId="744044" r:id="rId2"/>
    <oleObject progId="Equation.3" shapeId="753673" r:id="rId3"/>
    <oleObject progId="Equation.3" shapeId="758668" r:id="rId4"/>
    <oleObject progId="Equation.3" shapeId="766010" r:id="rId5"/>
    <oleObject progId="Equation.3" shapeId="767937" r:id="rId6"/>
    <oleObject progId="Equation.3" shapeId="780189" r:id="rId7"/>
    <oleObject progId="Equation.3" shapeId="780975" r:id="rId8"/>
    <oleObject progId="Equation.3" shapeId="802573" r:id="rId9"/>
    <oleObject progId="Equation.3" shapeId="804340" r:id="rId10"/>
    <oleObject progId="Equation.3" shapeId="810748" r:id="rId11"/>
    <oleObject progId="Equation.3" shapeId="811346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B21" sqref="B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2003-11-09T11:55:08Z</dcterms:created>
  <dcterms:modified xsi:type="dcterms:W3CDTF">2005-11-24T21:27:20Z</dcterms:modified>
  <cp:category/>
  <cp:version/>
  <cp:contentType/>
  <cp:contentStatus/>
</cp:coreProperties>
</file>