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20" windowHeight="6225" activeTab="0"/>
  </bookViews>
  <sheets>
    <sheet name="S-62" sheetId="1" r:id="rId1"/>
    <sheet name="S-63" sheetId="2" r:id="rId2"/>
  </sheets>
  <definedNames>
    <definedName name="_xlnm.Print_Area" localSheetId="0">'S-62'!$A$2:$K$17</definedName>
    <definedName name="_xlnm.Print_Area" localSheetId="1">'S-63'!$A$2:$I$50</definedName>
  </definedNames>
  <calcPr fullCalcOnLoad="1"/>
</workbook>
</file>

<file path=xl/sharedStrings.xml><?xml version="1.0" encoding="utf-8"?>
<sst xmlns="http://schemas.openxmlformats.org/spreadsheetml/2006/main" count="16" uniqueCount="11">
  <si>
    <t>2 Schalen = 1kg</t>
  </si>
  <si>
    <t>yi ( g)</t>
  </si>
  <si>
    <t>xi-xquer</t>
  </si>
  <si>
    <t>yi-yquer</t>
  </si>
  <si>
    <t>(xi-xquer)²</t>
  </si>
  <si>
    <t>Produkt</t>
  </si>
  <si>
    <t>Erdbeerlänge</t>
  </si>
  <si>
    <t>Gewicht</t>
  </si>
  <si>
    <t>xi (cm)</t>
  </si>
  <si>
    <t>Summe:</t>
  </si>
  <si>
    <t>LS11-NRW S. 62, S.63: Datei Erdbeere.xls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</si>
</sst>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"/>
    <numFmt numFmtId="165" formatCode="0.0"/>
    <numFmt numFmtId="166" formatCode="_-* #,##0.0\ _D_M_-;\-* #,##0.0\ _D_M_-;_-* &quot;-&quot;??\ _D_M_-;_-@_-"/>
    <numFmt numFmtId="167" formatCode="0.00000000"/>
    <numFmt numFmtId="168" formatCode="0.0000000"/>
    <numFmt numFmtId="169" formatCode="0.000000"/>
    <numFmt numFmtId="170" formatCode="0.00000"/>
    <numFmt numFmtId="171" formatCode="0.0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vertAlign val="superscript"/>
      <sz val="8"/>
      <name val="Arial"/>
      <family val="0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3" fontId="6" fillId="0" borderId="0" xfId="15" applyFont="1" applyAlignment="1">
      <alignment/>
    </xf>
    <xf numFmtId="0" fontId="7" fillId="0" borderId="0" xfId="0" applyFont="1" applyAlignment="1">
      <alignment/>
    </xf>
    <xf numFmtId="43" fontId="7" fillId="0" borderId="0" xfId="15" applyFont="1" applyAlignment="1">
      <alignment horizontal="left"/>
    </xf>
    <xf numFmtId="43" fontId="7" fillId="0" borderId="0" xfId="15" applyFont="1" applyAlignment="1">
      <alignment horizontal="right"/>
    </xf>
    <xf numFmtId="43" fontId="8" fillId="0" borderId="0" xfId="15" applyFont="1" applyAlignment="1">
      <alignment/>
    </xf>
    <xf numFmtId="0" fontId="8" fillId="0" borderId="0" xfId="0" applyFont="1" applyAlignment="1">
      <alignment/>
    </xf>
    <xf numFmtId="0" fontId="7" fillId="0" borderId="0" xfId="15" applyNumberFormat="1" applyFont="1" applyAlignment="1">
      <alignment horizontal="right"/>
    </xf>
    <xf numFmtId="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2" fontId="7" fillId="0" borderId="0" xfId="15" applyNumberFormat="1" applyFont="1" applyAlignment="1">
      <alignment horizontal="right"/>
    </xf>
    <xf numFmtId="43" fontId="0" fillId="0" borderId="0" xfId="15" applyFont="1" applyAlignment="1">
      <alignment/>
    </xf>
    <xf numFmtId="43" fontId="0" fillId="0" borderId="0" xfId="15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15" applyNumberFormat="1" applyFont="1" applyAlignment="1">
      <alignment horizontal="right"/>
    </xf>
    <xf numFmtId="2" fontId="0" fillId="0" borderId="0" xfId="15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/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5"/>
          <c:y val="0"/>
          <c:w val="0.86825"/>
          <c:h val="0.90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"/>
            </c:trendlineLbl>
          </c:trendline>
          <c:xVal>
            <c:numRef>
              <c:f>'S-62'!$A$4:$A$14</c:f>
              <c:numCache/>
            </c:numRef>
          </c:xVal>
          <c:yVal>
            <c:numRef>
              <c:f>'S-62'!$B$4:$B$14</c:f>
              <c:numCache/>
            </c:numRef>
          </c:yVal>
          <c:smooth val="0"/>
        </c:ser>
        <c:axId val="9666998"/>
        <c:axId val="19894119"/>
      </c:scatterChart>
      <c:valAx>
        <c:axId val="9666998"/>
        <c:scaling>
          <c:orientation val="minMax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X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894119"/>
        <c:crosses val="autoZero"/>
        <c:crossBetween val="midCat"/>
        <c:dispUnits/>
      </c:valAx>
      <c:valAx>
        <c:axId val="19894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Y (g)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6699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/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3"/>
          <c:y val="0.18175"/>
          <c:w val="0.863"/>
          <c:h val="0.72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'S-63'!$B$3</c:f>
              <c:strCache>
                <c:ptCount val="1"/>
                <c:pt idx="0">
                  <c:v>yi ( 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'S-63'!$A$4:$A$49</c:f>
              <c:numCache/>
            </c:numRef>
          </c:xVal>
          <c:yVal>
            <c:numRef>
              <c:f>'S-63'!$B$4:$B$49</c:f>
              <c:numCache/>
            </c:numRef>
          </c:yVal>
          <c:smooth val="0"/>
        </c:ser>
        <c:axId val="44829344"/>
        <c:axId val="810913"/>
      </c:scatterChart>
      <c:valAx>
        <c:axId val="44829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Y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_-* #,##0\ _D_M_-;\-* #,##0\ _D_M_-;_-* &quot;-&quot;\ _D_M_-;_-@_-" sourceLinked="0"/>
        <c:majorTickMark val="out"/>
        <c:minorTickMark val="none"/>
        <c:tickLblPos val="nextTo"/>
        <c:crossAx val="810913"/>
        <c:crosses val="autoZero"/>
        <c:crossBetween val="midCat"/>
        <c:dispUnits/>
      </c:valAx>
      <c:valAx>
        <c:axId val="810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X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_-* #,##0\ _D_M_-;\-* #,##0\ _D_M_-;_-* &quot;-&quot;\ _D_M_-;_-@_-" sourceLinked="0"/>
        <c:majorTickMark val="out"/>
        <c:minorTickMark val="none"/>
        <c:tickLblPos val="nextTo"/>
        <c:crossAx val="4482934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3</xdr:row>
      <xdr:rowOff>47625</xdr:rowOff>
    </xdr:from>
    <xdr:to>
      <xdr:col>10</xdr:col>
      <xdr:colOff>514350</xdr:colOff>
      <xdr:row>21</xdr:row>
      <xdr:rowOff>47625</xdr:rowOff>
    </xdr:to>
    <xdr:graphicFrame>
      <xdr:nvGraphicFramePr>
        <xdr:cNvPr id="1" name="Chart 2"/>
        <xdr:cNvGraphicFramePr/>
      </xdr:nvGraphicFramePr>
      <xdr:xfrm>
        <a:off x="4505325" y="657225"/>
        <a:ext cx="33432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3</xdr:row>
      <xdr:rowOff>123825</xdr:rowOff>
    </xdr:from>
    <xdr:to>
      <xdr:col>7</xdr:col>
      <xdr:colOff>723900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581275" y="619125"/>
        <a:ext cx="40481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workbookViewId="0" topLeftCell="A4">
      <selection activeCell="A1" sqref="A1"/>
    </sheetView>
  </sheetViews>
  <sheetFormatPr defaultColWidth="11.421875" defaultRowHeight="12.75"/>
  <cols>
    <col min="1" max="1" width="14.7109375" style="0" customWidth="1"/>
    <col min="2" max="2" width="10.7109375" style="0" customWidth="1"/>
    <col min="3" max="6" width="9.7109375" style="0" customWidth="1"/>
  </cols>
  <sheetData>
    <row r="1" spans="1:12" ht="15">
      <c r="A1" s="11" t="s">
        <v>10</v>
      </c>
      <c r="B1" s="1"/>
      <c r="D1" s="11"/>
      <c r="E1" s="11"/>
      <c r="F1" s="11"/>
      <c r="G1" s="11"/>
      <c r="H1" s="1"/>
      <c r="I1" s="2"/>
      <c r="J1" s="2"/>
      <c r="K1" s="2"/>
      <c r="L1" s="2"/>
    </row>
    <row r="2" spans="1:12" ht="16.5">
      <c r="A2" s="3" t="s">
        <v>6</v>
      </c>
      <c r="B2" s="4" t="s">
        <v>7</v>
      </c>
      <c r="C2" s="12"/>
      <c r="D2" s="12"/>
      <c r="E2" s="12"/>
      <c r="F2" s="12"/>
      <c r="G2" s="11"/>
      <c r="H2" s="5"/>
      <c r="I2" s="6"/>
      <c r="J2" s="6"/>
      <c r="K2" s="6"/>
      <c r="L2" s="2"/>
    </row>
    <row r="3" spans="1:12" ht="16.5">
      <c r="A3" s="7" t="s">
        <v>8</v>
      </c>
      <c r="B3" s="8" t="s">
        <v>1</v>
      </c>
      <c r="C3" s="13" t="s">
        <v>2</v>
      </c>
      <c r="D3" s="13" t="s">
        <v>3</v>
      </c>
      <c r="E3" s="13" t="s">
        <v>5</v>
      </c>
      <c r="F3" s="13" t="s">
        <v>4</v>
      </c>
      <c r="G3" s="11"/>
      <c r="H3" s="5"/>
      <c r="I3" s="6"/>
      <c r="J3" s="6"/>
      <c r="K3" s="6"/>
      <c r="L3" s="2"/>
    </row>
    <row r="4" spans="1:12" ht="16.5">
      <c r="A4" s="9">
        <v>5.4</v>
      </c>
      <c r="B4" s="7">
        <v>39</v>
      </c>
      <c r="C4" s="14">
        <f>A4-A$14</f>
        <v>1.2300000000000004</v>
      </c>
      <c r="D4" s="15">
        <f>B4-B$14</f>
        <v>18</v>
      </c>
      <c r="E4" s="14">
        <f>C4*D4</f>
        <v>22.140000000000008</v>
      </c>
      <c r="F4" s="15">
        <f>C4^2</f>
        <v>1.512900000000001</v>
      </c>
      <c r="G4" s="11"/>
      <c r="H4" s="5"/>
      <c r="I4" s="6"/>
      <c r="J4" s="6"/>
      <c r="K4" s="6"/>
      <c r="L4" s="2"/>
    </row>
    <row r="5" spans="1:12" ht="16.5">
      <c r="A5" s="8">
        <v>5.3</v>
      </c>
      <c r="B5" s="7">
        <v>27</v>
      </c>
      <c r="C5" s="14">
        <f aca="true" t="shared" si="0" ref="C5:D13">A5-A$14</f>
        <v>1.13</v>
      </c>
      <c r="D5" s="15">
        <f t="shared" si="0"/>
        <v>6</v>
      </c>
      <c r="E5" s="14">
        <f aca="true" t="shared" si="1" ref="E5:E13">C5*D5</f>
        <v>6.779999999999999</v>
      </c>
      <c r="F5" s="15">
        <f aca="true" t="shared" si="2" ref="F5:F13">C5^2</f>
        <v>1.2768999999999997</v>
      </c>
      <c r="G5" s="11"/>
      <c r="H5" s="5"/>
      <c r="I5" s="6"/>
      <c r="J5" s="6"/>
      <c r="K5" s="6"/>
      <c r="L5" s="2"/>
    </row>
    <row r="6" spans="1:12" ht="16.5">
      <c r="A6" s="8">
        <v>3.9</v>
      </c>
      <c r="B6" s="7">
        <v>22</v>
      </c>
      <c r="C6" s="14">
        <f t="shared" si="0"/>
        <v>-0.27</v>
      </c>
      <c r="D6" s="15">
        <f t="shared" si="0"/>
        <v>1</v>
      </c>
      <c r="E6" s="14">
        <f t="shared" si="1"/>
        <v>-0.27</v>
      </c>
      <c r="F6" s="15">
        <f t="shared" si="2"/>
        <v>0.0729</v>
      </c>
      <c r="G6" s="11"/>
      <c r="H6" s="5"/>
      <c r="I6" s="6"/>
      <c r="J6" s="6"/>
      <c r="K6" s="6"/>
      <c r="L6" s="2"/>
    </row>
    <row r="7" spans="1:12" ht="16.5">
      <c r="A7" s="8">
        <v>3.1</v>
      </c>
      <c r="B7" s="7">
        <v>12</v>
      </c>
      <c r="C7" s="14">
        <f t="shared" si="0"/>
        <v>-1.0699999999999998</v>
      </c>
      <c r="D7" s="15">
        <f t="shared" si="0"/>
        <v>-9</v>
      </c>
      <c r="E7" s="14">
        <f t="shared" si="1"/>
        <v>9.629999999999999</v>
      </c>
      <c r="F7" s="15">
        <f t="shared" si="2"/>
        <v>1.1448999999999996</v>
      </c>
      <c r="G7" s="11"/>
      <c r="H7" s="5"/>
      <c r="I7" s="6"/>
      <c r="J7" s="6"/>
      <c r="K7" s="6"/>
      <c r="L7" s="2"/>
    </row>
    <row r="8" spans="1:12" ht="16.5">
      <c r="A8" s="8">
        <v>4</v>
      </c>
      <c r="B8" s="7">
        <v>18</v>
      </c>
      <c r="C8" s="14">
        <f t="shared" si="0"/>
        <v>-0.16999999999999993</v>
      </c>
      <c r="D8" s="15">
        <f t="shared" si="0"/>
        <v>-3</v>
      </c>
      <c r="E8" s="14">
        <f t="shared" si="1"/>
        <v>0.5099999999999998</v>
      </c>
      <c r="F8" s="15">
        <f t="shared" si="2"/>
        <v>0.028899999999999974</v>
      </c>
      <c r="G8" s="11"/>
      <c r="H8" s="5"/>
      <c r="I8" s="6"/>
      <c r="J8" s="6"/>
      <c r="K8" s="6"/>
      <c r="L8" s="2"/>
    </row>
    <row r="9" spans="1:12" ht="16.5">
      <c r="A9" s="8">
        <v>4.1</v>
      </c>
      <c r="B9" s="7">
        <v>18</v>
      </c>
      <c r="C9" s="14">
        <f t="shared" si="0"/>
        <v>-0.07000000000000028</v>
      </c>
      <c r="D9" s="15">
        <f t="shared" si="0"/>
        <v>-3</v>
      </c>
      <c r="E9" s="14">
        <f t="shared" si="1"/>
        <v>0.21000000000000085</v>
      </c>
      <c r="F9" s="15">
        <f t="shared" si="2"/>
        <v>0.00490000000000004</v>
      </c>
      <c r="G9" s="11"/>
      <c r="H9" s="5"/>
      <c r="I9" s="6"/>
      <c r="J9" s="6"/>
      <c r="K9" s="6"/>
      <c r="L9" s="2"/>
    </row>
    <row r="10" spans="1:12" ht="16.5">
      <c r="A10" s="8">
        <v>3.6</v>
      </c>
      <c r="B10" s="7">
        <v>9</v>
      </c>
      <c r="C10" s="14">
        <f t="shared" si="0"/>
        <v>-0.5699999999999998</v>
      </c>
      <c r="D10" s="15">
        <f t="shared" si="0"/>
        <v>-12</v>
      </c>
      <c r="E10" s="14">
        <f t="shared" si="1"/>
        <v>6.839999999999998</v>
      </c>
      <c r="F10" s="15">
        <f t="shared" si="2"/>
        <v>0.3248999999999998</v>
      </c>
      <c r="G10" s="11"/>
      <c r="H10" s="5"/>
      <c r="I10" s="6"/>
      <c r="J10" s="6"/>
      <c r="K10" s="6"/>
      <c r="L10" s="2"/>
    </row>
    <row r="11" spans="1:12" ht="16.5">
      <c r="A11" s="8">
        <v>4.7</v>
      </c>
      <c r="B11" s="7">
        <v>30</v>
      </c>
      <c r="C11" s="14">
        <f t="shared" si="0"/>
        <v>0.5300000000000002</v>
      </c>
      <c r="D11" s="15">
        <f t="shared" si="0"/>
        <v>9</v>
      </c>
      <c r="E11" s="14">
        <f t="shared" si="1"/>
        <v>4.770000000000002</v>
      </c>
      <c r="F11" s="15">
        <f t="shared" si="2"/>
        <v>0.28090000000000026</v>
      </c>
      <c r="G11" s="11"/>
      <c r="H11" s="5"/>
      <c r="I11" s="6"/>
      <c r="J11" s="6"/>
      <c r="K11" s="6"/>
      <c r="L11" s="2"/>
    </row>
    <row r="12" spans="1:12" ht="16.5">
      <c r="A12" s="8">
        <v>3.6</v>
      </c>
      <c r="B12" s="7">
        <v>17</v>
      </c>
      <c r="C12" s="14">
        <f t="shared" si="0"/>
        <v>-0.5699999999999998</v>
      </c>
      <c r="D12" s="15">
        <f t="shared" si="0"/>
        <v>-4</v>
      </c>
      <c r="E12" s="14">
        <f t="shared" si="1"/>
        <v>2.2799999999999994</v>
      </c>
      <c r="F12" s="15">
        <f t="shared" si="2"/>
        <v>0.3248999999999998</v>
      </c>
      <c r="G12" s="11"/>
      <c r="H12" s="5"/>
      <c r="I12" s="6"/>
      <c r="J12" s="6"/>
      <c r="K12" s="6"/>
      <c r="L12" s="2"/>
    </row>
    <row r="13" spans="1:12" ht="16.5">
      <c r="A13" s="8">
        <v>4</v>
      </c>
      <c r="B13" s="7">
        <v>18</v>
      </c>
      <c r="C13" s="14">
        <f t="shared" si="0"/>
        <v>-0.16999999999999993</v>
      </c>
      <c r="D13" s="15">
        <f t="shared" si="0"/>
        <v>-3</v>
      </c>
      <c r="E13" s="14">
        <f t="shared" si="1"/>
        <v>0.5099999999999998</v>
      </c>
      <c r="F13" s="15">
        <f t="shared" si="2"/>
        <v>0.028899999999999974</v>
      </c>
      <c r="G13" s="11"/>
      <c r="H13" s="5"/>
      <c r="I13" s="6"/>
      <c r="J13" s="6"/>
      <c r="K13" s="6"/>
      <c r="L13" s="2"/>
    </row>
    <row r="14" spans="1:12" ht="16.5">
      <c r="A14" s="8">
        <f aca="true" t="shared" si="3" ref="A14:F14">AVERAGE(A4:A13)</f>
        <v>4.17</v>
      </c>
      <c r="B14" s="7">
        <f t="shared" si="3"/>
        <v>21</v>
      </c>
      <c r="C14" s="14"/>
      <c r="D14" s="15"/>
      <c r="E14" s="14">
        <f t="shared" si="3"/>
        <v>5.340000000000001</v>
      </c>
      <c r="F14" s="15">
        <f t="shared" si="3"/>
        <v>0.5001</v>
      </c>
      <c r="G14" s="11"/>
      <c r="H14" s="5"/>
      <c r="I14" s="6"/>
      <c r="J14" s="6"/>
      <c r="K14" s="6"/>
      <c r="L14" s="2"/>
    </row>
    <row r="15" spans="1:12" ht="15.75">
      <c r="A15" s="8"/>
      <c r="B15" s="7">
        <f>AVERAGE(A4:A13)</f>
        <v>4.17</v>
      </c>
      <c r="C15" s="7"/>
      <c r="D15" s="10"/>
      <c r="E15" s="7"/>
      <c r="F15" s="10"/>
      <c r="G15" s="5"/>
      <c r="H15" s="5"/>
      <c r="I15" s="6"/>
      <c r="J15" s="6"/>
      <c r="K15" s="6"/>
      <c r="L15" s="2"/>
    </row>
    <row r="16" spans="1:12" ht="15.75">
      <c r="A16" s="8"/>
      <c r="B16" s="10">
        <f>AVERAGE(B4:B13)</f>
        <v>21</v>
      </c>
      <c r="C16" s="7"/>
      <c r="D16" s="10"/>
      <c r="E16" s="7"/>
      <c r="F16" s="10"/>
      <c r="G16" s="5"/>
      <c r="H16" s="5"/>
      <c r="I16" s="6"/>
      <c r="J16" s="6"/>
      <c r="K16" s="6"/>
      <c r="L16" s="2"/>
    </row>
    <row r="17" spans="1:12" ht="15.75">
      <c r="A17" s="8"/>
      <c r="B17" s="10">
        <f>COVAR(A4:A13,B4:B13)</f>
        <v>5.340000000000001</v>
      </c>
      <c r="C17" s="7"/>
      <c r="D17" s="10"/>
      <c r="E17" s="7"/>
      <c r="F17" s="10"/>
      <c r="G17" s="5"/>
      <c r="H17" s="5"/>
      <c r="I17" s="6"/>
      <c r="J17" s="6"/>
      <c r="K17" s="6"/>
      <c r="L17" s="2"/>
    </row>
    <row r="18" spans="1:12" ht="15.75">
      <c r="A18" s="8"/>
      <c r="B18" s="10">
        <f>VARP(A4:A13)</f>
        <v>0.5000999999999977</v>
      </c>
      <c r="C18" s="7"/>
      <c r="D18" s="10"/>
      <c r="E18" s="7"/>
      <c r="F18" s="10"/>
      <c r="G18" s="5"/>
      <c r="H18" s="5"/>
      <c r="I18" s="6"/>
      <c r="J18" s="6"/>
      <c r="K18" s="6"/>
      <c r="L18" s="2"/>
    </row>
    <row r="19" spans="1:12" ht="16.5">
      <c r="A19" s="8"/>
      <c r="B19" s="7"/>
      <c r="C19" s="7"/>
      <c r="D19" s="10"/>
      <c r="E19" s="7"/>
      <c r="F19" s="10"/>
      <c r="G19" s="5"/>
      <c r="H19" s="5"/>
      <c r="I19" s="6"/>
      <c r="J19" s="6"/>
      <c r="K19" s="6"/>
      <c r="L19" s="2"/>
    </row>
    <row r="20" spans="1:12" ht="16.5">
      <c r="A20" s="8"/>
      <c r="B20" s="7"/>
      <c r="C20" s="7"/>
      <c r="D20" s="10"/>
      <c r="E20" s="7"/>
      <c r="F20" s="10"/>
      <c r="G20" s="5"/>
      <c r="H20" s="5"/>
      <c r="I20" s="6"/>
      <c r="J20" s="6"/>
      <c r="K20" s="6"/>
      <c r="L20" s="2"/>
    </row>
    <row r="21" spans="1:12" ht="15">
      <c r="A21" s="1"/>
      <c r="B21" s="1"/>
      <c r="C21" s="1"/>
      <c r="D21" s="1"/>
      <c r="E21" s="1"/>
      <c r="F21" s="1"/>
      <c r="G21" s="1"/>
      <c r="H21" s="1"/>
      <c r="I21" s="2"/>
      <c r="J21" s="2"/>
      <c r="K21" s="2"/>
      <c r="L21" s="2"/>
    </row>
    <row r="22" spans="1:12" ht="15">
      <c r="A22" s="1"/>
      <c r="B22" s="1"/>
      <c r="C22" s="1"/>
      <c r="D22" s="1"/>
      <c r="E22" s="1"/>
      <c r="F22" s="1"/>
      <c r="G22" s="1"/>
      <c r="H22" s="1"/>
      <c r="I22" s="2"/>
      <c r="J22" s="2"/>
      <c r="K22" s="2"/>
      <c r="L22" s="2"/>
    </row>
    <row r="23" spans="1:12" ht="15">
      <c r="A23" s="1"/>
      <c r="B23" s="1"/>
      <c r="C23" s="1"/>
      <c r="D23" s="1"/>
      <c r="E23" s="1"/>
      <c r="F23" s="1"/>
      <c r="G23" s="1"/>
      <c r="H23" s="1"/>
      <c r="I23" s="2"/>
      <c r="J23" s="2"/>
      <c r="K23" s="2"/>
      <c r="L23" s="2"/>
    </row>
    <row r="24" spans="1:12" ht="15">
      <c r="A24" s="1"/>
      <c r="B24" s="1"/>
      <c r="C24" s="1"/>
      <c r="D24" s="1"/>
      <c r="E24" s="1"/>
      <c r="F24" s="1"/>
      <c r="G24" s="1"/>
      <c r="H24" s="1"/>
      <c r="I24" s="2"/>
      <c r="J24" s="2"/>
      <c r="K24" s="2"/>
      <c r="L24" s="2"/>
    </row>
    <row r="25" spans="1:12" ht="15">
      <c r="A25" s="1"/>
      <c r="B25" s="1"/>
      <c r="C25" s="1"/>
      <c r="D25" s="1"/>
      <c r="E25" s="1"/>
      <c r="F25" s="1"/>
      <c r="G25" s="1"/>
      <c r="H25" s="1"/>
      <c r="I25" s="2"/>
      <c r="J25" s="2"/>
      <c r="K25" s="2"/>
      <c r="L25" s="2"/>
    </row>
    <row r="26" spans="1:12" ht="15">
      <c r="A26" s="1"/>
      <c r="B26" s="1"/>
      <c r="C26" s="1"/>
      <c r="D26" s="1"/>
      <c r="E26" s="1"/>
      <c r="F26" s="1"/>
      <c r="G26" s="1"/>
      <c r="H26" s="1"/>
      <c r="I26" s="2"/>
      <c r="J26" s="2"/>
      <c r="K26" s="2"/>
      <c r="L26" s="2"/>
    </row>
    <row r="27" spans="1:12" ht="15">
      <c r="A27" s="1"/>
      <c r="B27" s="1"/>
      <c r="C27" s="1"/>
      <c r="D27" s="1"/>
      <c r="E27" s="1"/>
      <c r="F27" s="1"/>
      <c r="G27" s="1"/>
      <c r="H27" s="1"/>
      <c r="I27" s="2"/>
      <c r="J27" s="2"/>
      <c r="K27" s="2"/>
      <c r="L27" s="2"/>
    </row>
    <row r="28" spans="1:12" ht="15">
      <c r="A28" s="1"/>
      <c r="B28" s="1"/>
      <c r="C28" s="1"/>
      <c r="D28" s="1"/>
      <c r="E28" s="1"/>
      <c r="F28" s="1"/>
      <c r="G28" s="1"/>
      <c r="H28" s="1"/>
      <c r="I28" s="2"/>
      <c r="J28" s="2"/>
      <c r="K28" s="2"/>
      <c r="L28" s="2"/>
    </row>
    <row r="29" spans="1:12" ht="15">
      <c r="A29" s="1"/>
      <c r="B29" s="1"/>
      <c r="C29" s="1"/>
      <c r="D29" s="1"/>
      <c r="E29" s="1"/>
      <c r="F29" s="1"/>
      <c r="G29" s="1"/>
      <c r="H29" s="1"/>
      <c r="I29" s="2"/>
      <c r="J29" s="2"/>
      <c r="K29" s="2"/>
      <c r="L29" s="2"/>
    </row>
    <row r="30" spans="1:12" ht="15">
      <c r="A30" s="1"/>
      <c r="B30" s="1"/>
      <c r="C30" s="1"/>
      <c r="D30" s="1"/>
      <c r="E30" s="1"/>
      <c r="F30" s="1"/>
      <c r="G30" s="1"/>
      <c r="H30" s="1"/>
      <c r="I30" s="2"/>
      <c r="J30" s="2"/>
      <c r="K30" s="2"/>
      <c r="L30" s="2"/>
    </row>
    <row r="31" spans="1:12" ht="15">
      <c r="A31" s="1"/>
      <c r="B31" s="1"/>
      <c r="C31" s="1"/>
      <c r="D31" s="1"/>
      <c r="E31" s="1"/>
      <c r="F31" s="1"/>
      <c r="G31" s="1"/>
      <c r="H31" s="1"/>
      <c r="I31" s="2"/>
      <c r="J31" s="2"/>
      <c r="K31" s="2"/>
      <c r="L31" s="2"/>
    </row>
    <row r="32" spans="1:12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</sheetData>
  <printOptions gridLines="1" headings="1"/>
  <pageMargins left="0.75" right="0.75" top="1" bottom="1" header="0.4921259845" footer="0.4921259845"/>
  <pageSetup fitToHeight="1" fitToWidth="1" horizontalDpi="300" verticalDpi="300" orientation="landscape" paperSize="9" r:id="rId7"/>
  <headerFooter alignWithMargins="0">
    <oddHeader>&amp;CErdbeeren.xls</oddHeader>
  </headerFooter>
  <drawing r:id="rId6"/>
  <legacyDrawing r:id="rId5"/>
  <oleObjects>
    <oleObject progId="Equation.2" shapeId="1049203" r:id="rId1"/>
    <oleObject progId="Equation.2" shapeId="1051429" r:id="rId2"/>
    <oleObject progId="Equation.2" shapeId="1054194" r:id="rId3"/>
    <oleObject progId="Equation.2" shapeId="761074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103"/>
  <sheetViews>
    <sheetView workbookViewId="0" topLeftCell="A1">
      <selection activeCell="A6" sqref="A6"/>
    </sheetView>
  </sheetViews>
  <sheetFormatPr defaultColWidth="11.421875" defaultRowHeight="12.75"/>
  <cols>
    <col min="1" max="2" width="15.7109375" style="0" customWidth="1"/>
  </cols>
  <sheetData>
    <row r="1" spans="1:4" ht="13.5">
      <c r="A1" s="11" t="s">
        <v>10</v>
      </c>
      <c r="B1" s="1"/>
      <c r="D1" s="11" t="s">
        <v>0</v>
      </c>
    </row>
    <row r="2" spans="1:2" ht="12.75">
      <c r="A2" s="11" t="s">
        <v>6</v>
      </c>
      <c r="B2" s="11" t="s">
        <v>7</v>
      </c>
    </row>
    <row r="3" spans="1:3" ht="12.75">
      <c r="A3" s="11" t="s">
        <v>8</v>
      </c>
      <c r="B3" s="11" t="s">
        <v>1</v>
      </c>
      <c r="C3" s="11"/>
    </row>
    <row r="4" spans="1:3" ht="12.75">
      <c r="A4" s="11">
        <v>5.4</v>
      </c>
      <c r="B4" s="11">
        <v>39</v>
      </c>
      <c r="C4" s="11"/>
    </row>
    <row r="5" spans="1:3" ht="12.75">
      <c r="A5" s="11">
        <v>5.3</v>
      </c>
      <c r="B5" s="11">
        <v>27</v>
      </c>
      <c r="C5" s="11"/>
    </row>
    <row r="6" spans="1:3" ht="12.75">
      <c r="A6" s="11">
        <v>3.9</v>
      </c>
      <c r="B6" s="11">
        <v>22</v>
      </c>
      <c r="C6" s="11"/>
    </row>
    <row r="7" spans="1:3" ht="12.75">
      <c r="A7" s="11">
        <v>3.1</v>
      </c>
      <c r="B7" s="11">
        <v>12</v>
      </c>
      <c r="C7" s="11"/>
    </row>
    <row r="8" spans="1:3" ht="12.75">
      <c r="A8" s="11">
        <v>4</v>
      </c>
      <c r="B8" s="11">
        <v>18</v>
      </c>
      <c r="C8" s="11"/>
    </row>
    <row r="9" spans="1:3" ht="12.75">
      <c r="A9" s="11">
        <v>4.1</v>
      </c>
      <c r="B9" s="11">
        <v>18</v>
      </c>
      <c r="C9" s="11"/>
    </row>
    <row r="10" spans="1:3" ht="12.75">
      <c r="A10" s="11">
        <v>3.6</v>
      </c>
      <c r="B10" s="11">
        <v>9</v>
      </c>
      <c r="C10" s="11"/>
    </row>
    <row r="11" spans="1:3" ht="12.75">
      <c r="A11" s="11">
        <v>4.7</v>
      </c>
      <c r="B11" s="11">
        <v>30</v>
      </c>
      <c r="C11" s="11"/>
    </row>
    <row r="12" spans="1:3" ht="12.75">
      <c r="A12" s="11">
        <v>3.6</v>
      </c>
      <c r="B12" s="11">
        <v>17</v>
      </c>
      <c r="C12" s="11"/>
    </row>
    <row r="13" spans="1:3" ht="12.75">
      <c r="A13" s="11">
        <v>4</v>
      </c>
      <c r="B13" s="11">
        <v>18</v>
      </c>
      <c r="C13" s="11"/>
    </row>
    <row r="14" spans="1:3" ht="12.75">
      <c r="A14" s="11">
        <v>4.6</v>
      </c>
      <c r="B14" s="11">
        <v>18</v>
      </c>
      <c r="C14" s="11"/>
    </row>
    <row r="15" spans="1:3" ht="12.75">
      <c r="A15" s="11">
        <v>4.1</v>
      </c>
      <c r="B15" s="11">
        <v>23</v>
      </c>
      <c r="C15" s="11"/>
    </row>
    <row r="16" spans="1:3" ht="12.75">
      <c r="A16" s="11">
        <v>4.6</v>
      </c>
      <c r="B16" s="11">
        <v>19</v>
      </c>
      <c r="C16" s="11"/>
    </row>
    <row r="17" spans="1:3" ht="12.75">
      <c r="A17" s="11">
        <v>3.8</v>
      </c>
      <c r="B17" s="11">
        <v>16</v>
      </c>
      <c r="C17" s="11"/>
    </row>
    <row r="18" spans="1:3" ht="12.75">
      <c r="A18" s="11">
        <v>4.2</v>
      </c>
      <c r="B18" s="11">
        <v>16</v>
      </c>
      <c r="C18" s="11"/>
    </row>
    <row r="19" spans="1:3" ht="12.75">
      <c r="A19" s="11">
        <v>4.4</v>
      </c>
      <c r="B19" s="11">
        <v>19</v>
      </c>
      <c r="C19" s="11"/>
    </row>
    <row r="20" spans="1:3" ht="12.75">
      <c r="A20" s="11">
        <v>3.9</v>
      </c>
      <c r="B20" s="11">
        <v>20</v>
      </c>
      <c r="C20" s="11"/>
    </row>
    <row r="21" spans="1:3" ht="12.75">
      <c r="A21" s="11">
        <v>4.4</v>
      </c>
      <c r="B21" s="11">
        <v>23</v>
      </c>
      <c r="C21" s="11"/>
    </row>
    <row r="22" spans="1:3" ht="12.75">
      <c r="A22" s="11">
        <v>4.3</v>
      </c>
      <c r="B22" s="11">
        <v>16</v>
      </c>
      <c r="C22" s="11"/>
    </row>
    <row r="23" spans="1:3" ht="12.75">
      <c r="A23" s="11">
        <v>5</v>
      </c>
      <c r="B23" s="11">
        <v>30</v>
      </c>
      <c r="C23" s="11"/>
    </row>
    <row r="24" spans="1:3" ht="12.75">
      <c r="A24" s="11">
        <v>4.1</v>
      </c>
      <c r="B24" s="11">
        <v>14</v>
      </c>
      <c r="C24" s="11"/>
    </row>
    <row r="25" spans="1:3" ht="12.75">
      <c r="A25" s="11">
        <v>4.9</v>
      </c>
      <c r="B25" s="11">
        <v>39</v>
      </c>
      <c r="C25" s="11"/>
    </row>
    <row r="26" spans="1:3" ht="12.75">
      <c r="A26" s="11">
        <v>4.2</v>
      </c>
      <c r="B26" s="11">
        <v>34</v>
      </c>
      <c r="C26" s="11"/>
    </row>
    <row r="27" spans="1:3" ht="12.75">
      <c r="A27" s="11">
        <v>5.1</v>
      </c>
      <c r="B27" s="11">
        <v>30</v>
      </c>
      <c r="C27" s="11"/>
    </row>
    <row r="28" spans="1:3" ht="12.75">
      <c r="A28" s="11">
        <v>4.9</v>
      </c>
      <c r="B28" s="11">
        <v>26</v>
      </c>
      <c r="C28" s="11"/>
    </row>
    <row r="29" spans="1:3" ht="12.75">
      <c r="A29" s="11">
        <v>4.8</v>
      </c>
      <c r="B29" s="11">
        <v>19</v>
      </c>
      <c r="C29" s="11"/>
    </row>
    <row r="30" spans="1:3" ht="12.75">
      <c r="A30" s="11">
        <v>4.9</v>
      </c>
      <c r="B30" s="11">
        <v>30</v>
      </c>
      <c r="C30" s="11"/>
    </row>
    <row r="31" spans="1:3" ht="12.75">
      <c r="A31" s="11">
        <v>3.8</v>
      </c>
      <c r="B31" s="11">
        <v>17</v>
      </c>
      <c r="C31" s="11"/>
    </row>
    <row r="32" spans="1:3" ht="12.75">
      <c r="A32" s="11">
        <v>4.5</v>
      </c>
      <c r="B32" s="11">
        <v>25</v>
      </c>
      <c r="C32" s="11"/>
    </row>
    <row r="33" spans="1:3" ht="12.75">
      <c r="A33" s="11">
        <v>4.6</v>
      </c>
      <c r="B33" s="11">
        <v>28</v>
      </c>
      <c r="C33" s="11"/>
    </row>
    <row r="34" spans="1:3" ht="12.75">
      <c r="A34" s="11">
        <v>4.3</v>
      </c>
      <c r="B34" s="11">
        <v>19</v>
      </c>
      <c r="C34" s="11"/>
    </row>
    <row r="35" spans="1:3" ht="12.75">
      <c r="A35" s="11">
        <v>3.9</v>
      </c>
      <c r="B35" s="11">
        <v>19</v>
      </c>
      <c r="C35" s="11"/>
    </row>
    <row r="36" spans="1:3" ht="12.75">
      <c r="A36" s="11">
        <v>4.1</v>
      </c>
      <c r="B36" s="11">
        <v>15</v>
      </c>
      <c r="C36" s="11"/>
    </row>
    <row r="37" spans="1:3" ht="12.75">
      <c r="A37" s="11">
        <v>3.9</v>
      </c>
      <c r="B37" s="11">
        <v>18</v>
      </c>
      <c r="C37" s="11"/>
    </row>
    <row r="38" spans="1:3" ht="12.75">
      <c r="A38" s="11">
        <v>3.6</v>
      </c>
      <c r="B38" s="11">
        <v>16</v>
      </c>
      <c r="C38" s="11"/>
    </row>
    <row r="39" spans="1:3" ht="12.75">
      <c r="A39" s="11">
        <v>3.8</v>
      </c>
      <c r="B39" s="11">
        <v>17</v>
      </c>
      <c r="C39" s="11"/>
    </row>
    <row r="40" spans="1:3" ht="12.75">
      <c r="A40" s="11">
        <v>4.6</v>
      </c>
      <c r="B40" s="11">
        <v>25</v>
      </c>
      <c r="C40" s="11"/>
    </row>
    <row r="41" spans="1:3" ht="12.75">
      <c r="A41" s="11">
        <v>4</v>
      </c>
      <c r="B41" s="11">
        <v>19</v>
      </c>
      <c r="C41" s="11"/>
    </row>
    <row r="42" spans="1:3" ht="12.75">
      <c r="A42" s="11">
        <v>6</v>
      </c>
      <c r="B42" s="11">
        <v>45</v>
      </c>
      <c r="C42" s="11"/>
    </row>
    <row r="43" spans="1:3" ht="12.75">
      <c r="A43" s="11">
        <v>5.1</v>
      </c>
      <c r="B43" s="11">
        <v>30</v>
      </c>
      <c r="C43" s="11"/>
    </row>
    <row r="44" spans="1:3" ht="12.75">
      <c r="A44" s="11">
        <v>4.2</v>
      </c>
      <c r="B44" s="11">
        <v>19</v>
      </c>
      <c r="C44" s="11"/>
    </row>
    <row r="45" spans="1:3" ht="12.75">
      <c r="A45" s="11">
        <v>4.2</v>
      </c>
      <c r="B45" s="11">
        <v>20</v>
      </c>
      <c r="C45" s="11"/>
    </row>
    <row r="46" spans="1:3" ht="12.75">
      <c r="A46" s="11">
        <v>4.4</v>
      </c>
      <c r="B46" s="11">
        <v>22</v>
      </c>
      <c r="C46" s="11"/>
    </row>
    <row r="47" spans="1:3" ht="12.75">
      <c r="A47" s="11">
        <v>4</v>
      </c>
      <c r="B47" s="11">
        <v>17</v>
      </c>
      <c r="C47" s="11"/>
    </row>
    <row r="48" spans="1:3" ht="12.75">
      <c r="A48" s="11">
        <v>4.4</v>
      </c>
      <c r="B48" s="11">
        <v>24</v>
      </c>
      <c r="C48" s="11"/>
    </row>
    <row r="49" spans="1:3" ht="12.75">
      <c r="A49" s="11">
        <v>4.2</v>
      </c>
      <c r="B49" s="11">
        <v>20</v>
      </c>
      <c r="C49" s="11"/>
    </row>
    <row r="50" spans="1:3" ht="12.75">
      <c r="A50" s="11" t="s">
        <v>9</v>
      </c>
      <c r="B50" s="11">
        <f>SUM(B4:B49)</f>
        <v>1017</v>
      </c>
      <c r="C50" s="11"/>
    </row>
    <row r="51" spans="1:3" ht="12.75">
      <c r="A51" s="11"/>
      <c r="B51" s="11"/>
      <c r="C51" s="11"/>
    </row>
    <row r="52" spans="1:3" ht="12.75">
      <c r="A52" s="11"/>
      <c r="B52" s="11"/>
      <c r="C52" s="11"/>
    </row>
    <row r="53" spans="1:3" ht="12.75">
      <c r="A53" s="11"/>
      <c r="B53" s="11"/>
      <c r="C53" s="11"/>
    </row>
    <row r="54" spans="1:3" ht="12.75">
      <c r="A54" s="11"/>
      <c r="B54" s="11"/>
      <c r="C54" s="11"/>
    </row>
    <row r="55" spans="1:3" ht="12.75">
      <c r="A55" s="11"/>
      <c r="B55" s="11"/>
      <c r="C55" s="11"/>
    </row>
    <row r="56" spans="1:3" ht="12.75">
      <c r="A56" s="11"/>
      <c r="B56" s="11"/>
      <c r="C56" s="11"/>
    </row>
    <row r="57" spans="1:3" ht="12.75">
      <c r="A57" s="11"/>
      <c r="B57" s="11"/>
      <c r="C57" s="11"/>
    </row>
    <row r="58" spans="1:3" ht="12.75">
      <c r="A58" s="11"/>
      <c r="B58" s="11"/>
      <c r="C58" s="11"/>
    </row>
    <row r="59" spans="1:3" ht="12.75">
      <c r="A59" s="11"/>
      <c r="B59" s="11"/>
      <c r="C59" s="11"/>
    </row>
    <row r="60" spans="1:3" ht="12.75">
      <c r="A60" s="11"/>
      <c r="B60" s="11"/>
      <c r="C60" s="11"/>
    </row>
    <row r="61" spans="1:3" ht="12.75">
      <c r="A61" s="11"/>
      <c r="B61" s="11"/>
      <c r="C61" s="11"/>
    </row>
    <row r="62" spans="1:3" ht="12.75">
      <c r="A62" s="11"/>
      <c r="B62" s="11"/>
      <c r="C62" s="11"/>
    </row>
    <row r="63" spans="1:3" ht="12.75">
      <c r="A63" s="11"/>
      <c r="B63" s="11"/>
      <c r="C63" s="11"/>
    </row>
    <row r="64" spans="1:3" ht="12.75">
      <c r="A64" s="11"/>
      <c r="B64" s="11"/>
      <c r="C64" s="11"/>
    </row>
    <row r="65" spans="1:3" ht="12.75">
      <c r="A65" s="11"/>
      <c r="B65" s="11"/>
      <c r="C65" s="11"/>
    </row>
    <row r="66" spans="1:3" ht="12.75">
      <c r="A66" s="11"/>
      <c r="B66" s="11"/>
      <c r="C66" s="11"/>
    </row>
    <row r="67" spans="1:3" ht="12.75">
      <c r="A67" s="11"/>
      <c r="B67" s="11"/>
      <c r="C67" s="11"/>
    </row>
    <row r="68" spans="1:3" ht="12.75">
      <c r="A68" s="11"/>
      <c r="B68" s="11"/>
      <c r="C68" s="11"/>
    </row>
    <row r="69" spans="1:3" ht="12.75">
      <c r="A69" s="11"/>
      <c r="B69" s="11"/>
      <c r="C69" s="11"/>
    </row>
    <row r="70" spans="1:3" ht="12.75">
      <c r="A70" s="11"/>
      <c r="B70" s="11"/>
      <c r="C70" s="11"/>
    </row>
    <row r="71" spans="1:3" ht="12.75">
      <c r="A71" s="11"/>
      <c r="B71" s="11"/>
      <c r="C71" s="11"/>
    </row>
    <row r="72" spans="1:3" ht="12.75">
      <c r="A72" s="11"/>
      <c r="B72" s="11"/>
      <c r="C72" s="11"/>
    </row>
    <row r="73" spans="1:3" ht="12.75">
      <c r="A73" s="11"/>
      <c r="B73" s="11"/>
      <c r="C73" s="11"/>
    </row>
    <row r="74" spans="1:3" ht="12.75">
      <c r="A74" s="11"/>
      <c r="B74" s="11"/>
      <c r="C74" s="11"/>
    </row>
    <row r="75" spans="1:3" ht="12.75">
      <c r="A75" s="11"/>
      <c r="B75" s="11"/>
      <c r="C75" s="11"/>
    </row>
    <row r="76" spans="1:3" ht="12.75">
      <c r="A76" s="11"/>
      <c r="B76" s="11"/>
      <c r="C76" s="11"/>
    </row>
    <row r="77" spans="1:3" ht="12.75">
      <c r="A77" s="11"/>
      <c r="B77" s="11"/>
      <c r="C77" s="11"/>
    </row>
    <row r="78" spans="1:3" ht="12.75">
      <c r="A78" s="11"/>
      <c r="B78" s="11"/>
      <c r="C78" s="11"/>
    </row>
    <row r="79" spans="1:3" ht="12.75">
      <c r="A79" s="11"/>
      <c r="B79" s="11"/>
      <c r="C79" s="11"/>
    </row>
    <row r="80" spans="1:3" ht="12.75">
      <c r="A80" s="11"/>
      <c r="B80" s="11"/>
      <c r="C80" s="11"/>
    </row>
    <row r="81" spans="1:3" ht="12.75">
      <c r="A81" s="11"/>
      <c r="B81" s="11"/>
      <c r="C81" s="11"/>
    </row>
    <row r="82" spans="1:3" ht="12.75">
      <c r="A82" s="11"/>
      <c r="B82" s="11"/>
      <c r="C82" s="11"/>
    </row>
    <row r="83" spans="1:3" ht="12.75">
      <c r="A83" s="11"/>
      <c r="B83" s="11"/>
      <c r="C83" s="11"/>
    </row>
    <row r="84" spans="1:3" ht="12.75">
      <c r="A84" s="11"/>
      <c r="B84" s="11"/>
      <c r="C84" s="11"/>
    </row>
    <row r="85" spans="1:3" ht="12.75">
      <c r="A85" s="11"/>
      <c r="B85" s="11"/>
      <c r="C85" s="11"/>
    </row>
    <row r="86" spans="1:3" ht="12.75">
      <c r="A86" s="11"/>
      <c r="B86" s="11"/>
      <c r="C86" s="11"/>
    </row>
    <row r="87" spans="1:3" ht="12.75">
      <c r="A87" s="11"/>
      <c r="B87" s="11"/>
      <c r="C87" s="11"/>
    </row>
    <row r="88" spans="1:3" ht="12.75">
      <c r="A88" s="11"/>
      <c r="B88" s="11"/>
      <c r="C88" s="11"/>
    </row>
    <row r="89" spans="1:3" ht="12.75">
      <c r="A89" s="11"/>
      <c r="B89" s="11"/>
      <c r="C89" s="11"/>
    </row>
    <row r="90" spans="1:3" ht="12.75">
      <c r="A90" s="11"/>
      <c r="B90" s="11"/>
      <c r="C90" s="11"/>
    </row>
    <row r="91" spans="1:3" ht="12.75">
      <c r="A91" s="11"/>
      <c r="B91" s="11"/>
      <c r="C91" s="11"/>
    </row>
    <row r="92" spans="1:3" ht="12.75">
      <c r="A92" s="11"/>
      <c r="B92" s="11"/>
      <c r="C92" s="11"/>
    </row>
    <row r="93" spans="1:3" ht="12.75">
      <c r="A93" s="11"/>
      <c r="B93" s="11"/>
      <c r="C93" s="11"/>
    </row>
    <row r="94" spans="1:3" ht="12.75">
      <c r="A94" s="11"/>
      <c r="B94" s="11"/>
      <c r="C94" s="11"/>
    </row>
    <row r="95" spans="1:3" ht="12.75">
      <c r="A95" s="11"/>
      <c r="B95" s="11"/>
      <c r="C95" s="11"/>
    </row>
    <row r="96" spans="1:3" ht="12.75">
      <c r="A96" s="11"/>
      <c r="B96" s="11"/>
      <c r="C96" s="11"/>
    </row>
    <row r="97" spans="1:3" ht="12.75">
      <c r="A97" s="11"/>
      <c r="B97" s="11"/>
      <c r="C97" s="11"/>
    </row>
    <row r="98" spans="1:3" ht="12.75">
      <c r="A98" s="11"/>
      <c r="B98" s="11"/>
      <c r="C98" s="11"/>
    </row>
    <row r="99" spans="1:3" ht="12.75">
      <c r="A99" s="11"/>
      <c r="B99" s="11"/>
      <c r="C99" s="11"/>
    </row>
    <row r="100" spans="1:3" ht="12.75">
      <c r="A100" s="11"/>
      <c r="B100" s="11"/>
      <c r="C100" s="11"/>
    </row>
    <row r="101" spans="1:3" ht="12.75">
      <c r="A101" s="11"/>
      <c r="B101" s="11"/>
      <c r="C101" s="11"/>
    </row>
    <row r="102" spans="1:3" ht="12.75">
      <c r="A102" s="11"/>
      <c r="B102" s="11"/>
      <c r="C102" s="11"/>
    </row>
    <row r="103" spans="1:3" ht="12.75">
      <c r="A103" s="11"/>
      <c r="B103" s="11"/>
      <c r="C103" s="11"/>
    </row>
  </sheetData>
  <printOptions gridLines="1" headings="1"/>
  <pageMargins left="0.75" right="0.75" top="1" bottom="1" header="0.4921259845" footer="0.4921259845"/>
  <pageSetup blackAndWhite="1" horizontalDpi="300" verticalDpi="300" orientation="portrait" paperSize="9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------------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Riemer</dc:creator>
  <cp:keywords/>
  <dc:description/>
  <cp:lastModifiedBy>Riemer</cp:lastModifiedBy>
  <cp:lastPrinted>1999-05-24T10:48:06Z</cp:lastPrinted>
  <dcterms:created xsi:type="dcterms:W3CDTF">1999-05-05T07:33:26Z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