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<sst xmlns="http://schemas.openxmlformats.org/spreadsheetml/2006/main" count="19" uniqueCount="10">
  <si>
    <t>x</t>
  </si>
  <si>
    <t>y</t>
  </si>
  <si>
    <t>Arbeitsaufträge:</t>
  </si>
  <si>
    <t>1. Stelle die untenstehende Wertetabelle in einem Koordinatensystem graphisch dar.</t>
  </si>
  <si>
    <t>3. Linearisiere die Wertetabelle dementsprechend.</t>
  </si>
  <si>
    <t>4. Stelle die linearisierte Wertetabelle in einem zweiten Koordinatensystem graphisch dar.</t>
  </si>
  <si>
    <t>5. Bestimme die Parameter der Regressionsgeraden der linearisierten Wertetabelle.</t>
  </si>
  <si>
    <t>6. Bestimme die Parameter des Funktionsterms aus Aufgabenteil 2.</t>
  </si>
  <si>
    <t>2. 'Errate' den allgemeinen Funktionsterm, der den Zusammenhang der Werte in der Wertetabelle beschreiben könnte.</t>
  </si>
  <si>
    <t>log10(y)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</si>
</sst>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Lösung!$D$10:$M$10</c:f>
              <c:numCache/>
            </c:numRef>
          </c:xVal>
          <c:yVal>
            <c:numRef>
              <c:f>Lösung!$D$11:$M$11</c:f>
              <c:numCache/>
            </c:numRef>
          </c:yVal>
          <c:smooth val="0"/>
        </c:ser>
        <c:axId val="25707153"/>
        <c:axId val="30037786"/>
      </c:scatterChart>
      <c:valAx>
        <c:axId val="25707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037786"/>
        <c:crosses val="autoZero"/>
        <c:crossBetween val="midCat"/>
        <c:dispUnits/>
      </c:valAx>
      <c:valAx>
        <c:axId val="3003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0715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Lösung!$B$12</c:f>
              <c:strCache>
                <c:ptCount val="1"/>
                <c:pt idx="0">
                  <c:v>log10(y)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"/>
            </c:trendlineLbl>
          </c:trendline>
          <c:xVal>
            <c:numRef>
              <c:f>Lösung!$D$10:$M$10</c:f>
              <c:numCache/>
            </c:numRef>
          </c:xVal>
          <c:yVal>
            <c:numRef>
              <c:f>Lösung!$D$12:$M$12</c:f>
              <c:numCache/>
            </c:numRef>
          </c:yVal>
          <c:smooth val="0"/>
        </c:ser>
        <c:axId val="1904619"/>
        <c:axId val="17141572"/>
      </c:scatterChart>
      <c:valAx>
        <c:axId val="1904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41572"/>
        <c:crosses val="autoZero"/>
        <c:crossBetween val="midCat"/>
        <c:dispUnits/>
      </c:valAx>
      <c:valAx>
        <c:axId val="17141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log10(y)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046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12</xdr:col>
      <xdr:colOff>114300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381000" y="2105025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13</xdr:row>
      <xdr:rowOff>0</xdr:rowOff>
    </xdr:from>
    <xdr:to>
      <xdr:col>19</xdr:col>
      <xdr:colOff>104775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5324475" y="2105025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1"/>
  <sheetViews>
    <sheetView tabSelected="1" workbookViewId="0" topLeftCell="A1">
      <selection activeCell="A1" sqref="A1"/>
    </sheetView>
  </sheetViews>
  <sheetFormatPr defaultColWidth="11.421875" defaultRowHeight="12.75"/>
  <cols>
    <col min="1" max="13" width="5.7109375" style="0" customWidth="1"/>
  </cols>
  <sheetData>
    <row r="2" spans="2:3" ht="12.75">
      <c r="B2" s="1" t="s">
        <v>2</v>
      </c>
      <c r="C2" s="1"/>
    </row>
    <row r="3" s="2" customFormat="1" ht="12.75">
      <c r="B3" s="2" t="s">
        <v>3</v>
      </c>
    </row>
    <row r="4" s="2" customFormat="1" ht="12.75">
      <c r="B4" s="2" t="s">
        <v>8</v>
      </c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3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2:13" ht="12.75">
      <c r="B11" t="s">
        <v>1</v>
      </c>
      <c r="C11">
        <f>16*0.7^C10</f>
        <v>16</v>
      </c>
      <c r="D11">
        <f aca="true" t="shared" si="0" ref="D11:M11">16*0.7^D10</f>
        <v>11.2</v>
      </c>
      <c r="E11">
        <f t="shared" si="0"/>
        <v>7.839999999999999</v>
      </c>
      <c r="F11">
        <f t="shared" si="0"/>
        <v>5.487999999999999</v>
      </c>
      <c r="G11">
        <f t="shared" si="0"/>
        <v>3.841599999999999</v>
      </c>
      <c r="H11">
        <f t="shared" si="0"/>
        <v>2.689119999999999</v>
      </c>
      <c r="I11">
        <f t="shared" si="0"/>
        <v>1.8823839999999992</v>
      </c>
      <c r="J11">
        <f t="shared" si="0"/>
        <v>1.3176687999999992</v>
      </c>
      <c r="K11">
        <f t="shared" si="0"/>
        <v>0.9223681599999994</v>
      </c>
      <c r="L11">
        <f t="shared" si="0"/>
        <v>0.6456577119999996</v>
      </c>
      <c r="M11">
        <f t="shared" si="0"/>
        <v>0.4519603983999997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2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1.28125" style="0" customWidth="1"/>
    <col min="3" max="13" width="5.7109375" style="0" customWidth="1"/>
  </cols>
  <sheetData>
    <row r="2" spans="2:3" ht="12.75">
      <c r="B2" s="1" t="s">
        <v>2</v>
      </c>
      <c r="C2" s="1"/>
    </row>
    <row r="3" spans="1:13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3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2:13" ht="12.75">
      <c r="B11" t="s">
        <v>1</v>
      </c>
      <c r="C11">
        <f>16*0.7^C10</f>
        <v>16</v>
      </c>
      <c r="D11">
        <f aca="true" t="shared" si="0" ref="D11:M11">16*0.7^D10</f>
        <v>11.2</v>
      </c>
      <c r="E11">
        <f t="shared" si="0"/>
        <v>7.839999999999999</v>
      </c>
      <c r="F11">
        <f t="shared" si="0"/>
        <v>5.487999999999999</v>
      </c>
      <c r="G11">
        <f t="shared" si="0"/>
        <v>3.841599999999999</v>
      </c>
      <c r="H11">
        <f t="shared" si="0"/>
        <v>2.689119999999999</v>
      </c>
      <c r="I11">
        <f t="shared" si="0"/>
        <v>1.8823839999999992</v>
      </c>
      <c r="J11">
        <f t="shared" si="0"/>
        <v>1.3176687999999992</v>
      </c>
      <c r="K11">
        <f t="shared" si="0"/>
        <v>0.9223681599999994</v>
      </c>
      <c r="L11">
        <f t="shared" si="0"/>
        <v>0.6456577119999996</v>
      </c>
      <c r="M11">
        <f t="shared" si="0"/>
        <v>0.4519603983999997</v>
      </c>
    </row>
    <row r="12" spans="2:13" ht="12.75">
      <c r="B12" t="s">
        <v>9</v>
      </c>
      <c r="C12">
        <f>LOG(C11)</f>
        <v>1.2041199826559248</v>
      </c>
      <c r="D12">
        <f aca="true" t="shared" si="1" ref="D12:M12">LOG(D11)</f>
        <v>1.0492180226701815</v>
      </c>
      <c r="E12">
        <f t="shared" si="1"/>
        <v>0.8943160626844384</v>
      </c>
      <c r="F12">
        <f t="shared" si="1"/>
        <v>0.7394141026986951</v>
      </c>
      <c r="G12">
        <f t="shared" si="1"/>
        <v>0.5845121427129519</v>
      </c>
      <c r="H12">
        <f t="shared" si="1"/>
        <v>0.4296101827272088</v>
      </c>
      <c r="I12">
        <f t="shared" si="1"/>
        <v>0.27470822274146556</v>
      </c>
      <c r="J12">
        <f t="shared" si="1"/>
        <v>0.11980626275572233</v>
      </c>
      <c r="K12">
        <f t="shared" si="1"/>
        <v>-0.03509569723002084</v>
      </c>
      <c r="L12">
        <f t="shared" si="1"/>
        <v>-0.18999765721576403</v>
      </c>
      <c r="M12">
        <f t="shared" si="1"/>
        <v>-0.3448996172015072</v>
      </c>
    </row>
  </sheetData>
  <printOptions/>
  <pageMargins left="0.75" right="0.75" top="1" bottom="1" header="0.4921259845" footer="0.4921259845"/>
  <pageSetup orientation="portrait" paperSize="9" r:id="rId7"/>
  <drawing r:id="rId6"/>
  <legacyDrawing r:id="rId5"/>
  <oleObjects>
    <oleObject progId="Equation.3" shapeId="343376" r:id="rId1"/>
    <oleObject progId="Equation.3" shapeId="343982" r:id="rId2"/>
    <oleObject progId="Equation.3" shapeId="360028" r:id="rId3"/>
    <oleObject progId="Equation.3" shapeId="360758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2004-03-02T15:18:24Z</dcterms:modified>
  <cp:category/>
  <cp:version/>
  <cp:contentType/>
  <cp:contentStatus/>
</cp:coreProperties>
</file>